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770" activeTab="1"/>
  </bookViews>
  <sheets>
    <sheet name="参加申込書" sheetId="7" r:id="rId1"/>
    <sheet name="プログラム" sheetId="11" r:id="rId2"/>
    <sheet name="参加申込書 記載例" sheetId="13" r:id="rId3"/>
    <sheet name="データ" sheetId="12" r:id="rId4"/>
  </sheets>
  <definedNames>
    <definedName name="_xlnm.Print_Area" localSheetId="1">プログラム!$A$1:$AF$60</definedName>
    <definedName name="_xlnm.Print_Area" localSheetId="0">参加申込書!$A$1:$AA$60</definedName>
    <definedName name="_xlnm.Print_Area" localSheetId="2">'参加申込書 記載例'!$A$1:$AA$56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" i="12" l="1"/>
  <c r="BD2" i="12"/>
  <c r="BC2" i="12"/>
  <c r="BA2" i="12"/>
  <c r="AZ2" i="12"/>
  <c r="AX2" i="12"/>
  <c r="AW2" i="12"/>
  <c r="AU2" i="12"/>
  <c r="AT2" i="12"/>
  <c r="AR2" i="12"/>
  <c r="AQ2" i="12"/>
  <c r="AO2" i="12"/>
  <c r="AN2" i="12"/>
  <c r="AL2" i="12"/>
  <c r="AK2" i="12"/>
  <c r="AI2" i="12"/>
  <c r="AH2" i="12"/>
  <c r="AF2" i="12"/>
  <c r="AE2" i="12"/>
  <c r="AC2" i="12"/>
  <c r="AB2" i="12"/>
  <c r="Z2" i="12"/>
  <c r="Y2" i="12"/>
  <c r="W2" i="12"/>
  <c r="V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2" i="12"/>
  <c r="S19" i="11"/>
  <c r="N19" i="11"/>
  <c r="I19" i="11"/>
  <c r="G19" i="11"/>
  <c r="S18" i="11"/>
  <c r="N18" i="11"/>
  <c r="I18" i="11"/>
  <c r="G18" i="11"/>
  <c r="S17" i="11"/>
  <c r="N17" i="11"/>
  <c r="I17" i="11"/>
  <c r="G17" i="11"/>
  <c r="S16" i="11"/>
  <c r="N16" i="11"/>
  <c r="I16" i="11"/>
  <c r="G16" i="11"/>
  <c r="S15" i="11"/>
  <c r="N15" i="11"/>
  <c r="S14" i="11"/>
  <c r="N14" i="11"/>
  <c r="S13" i="11"/>
  <c r="N13" i="11"/>
  <c r="S12" i="11"/>
  <c r="N12" i="11"/>
  <c r="E12" i="11"/>
  <c r="S11" i="11"/>
  <c r="N11" i="11"/>
  <c r="E11" i="11"/>
  <c r="S10" i="11"/>
  <c r="N10" i="11"/>
  <c r="E10" i="11"/>
  <c r="S9" i="11"/>
  <c r="N9" i="11"/>
  <c r="E9" i="11"/>
  <c r="S8" i="11"/>
  <c r="N8" i="11"/>
  <c r="E8" i="11"/>
  <c r="C7" i="11"/>
  <c r="F6" i="11"/>
  <c r="N5" i="11"/>
  <c r="F5" i="11"/>
  <c r="S3" i="11"/>
  <c r="P3" i="11"/>
  <c r="E3" i="11"/>
</calcChain>
</file>

<file path=xl/comments1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単独チームの場合は、入力不要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<sst xmlns="http://schemas.openxmlformats.org/spreadsheetml/2006/main" count="226" uniqueCount="121">
  <si>
    <t>中学校長</t>
    <rPh sb="0" eb="3">
      <t>チュウガッコウ</t>
    </rPh>
    <rPh sb="3" eb="4">
      <t>チョウ</t>
    </rPh>
    <phoneticPr fontId="2"/>
  </si>
  <si>
    <t>ふ　り　が　な</t>
  </si>
  <si>
    <t>㊞</t>
  </si>
  <si>
    <t>シャツ</t>
  </si>
  <si>
    <t>主将：</t>
    <rPh sb="0" eb="2">
      <t>シュショウ</t>
    </rPh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</si>
  <si>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</si>
  <si>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</si>
  <si>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【登録ユニフォーム】</t>
    <rPh sb="1" eb="2">
      <t>ノボル</t>
    </rPh>
    <rPh sb="2" eb="3">
      <t>ロク</t>
    </rPh>
    <phoneticPr fontId="2"/>
  </si>
  <si>
    <t>【選手】</t>
    <rPh sb="1" eb="3">
      <t>センシュ</t>
    </rPh>
    <phoneticPr fontId="2"/>
  </si>
  <si>
    <t>住　所：</t>
    <rPh sb="0" eb="1">
      <t>ジュウ</t>
    </rPh>
    <rPh sb="2" eb="3">
      <t>ショ</t>
    </rPh>
    <phoneticPr fontId="2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</si>
  <si>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2"/>
  </si>
  <si>
    <t>ストッキング</t>
  </si>
  <si>
    <t>E-mail</t>
  </si>
  <si>
    <t>－</t>
  </si>
  <si>
    <t>背番号</t>
    <rPh sb="0" eb="3">
      <t>セバンゴウ</t>
    </rPh>
    <phoneticPr fontId="2"/>
  </si>
  <si>
    <t>携帯電話</t>
    <rPh sb="0" eb="2">
      <t>ケイタイ</t>
    </rPh>
    <rPh sb="2" eb="4">
      <t>デンワ</t>
    </rPh>
    <phoneticPr fontId="2"/>
  </si>
  <si>
    <t>パンツ･スカート</t>
  </si>
  <si>
    <t>（押印した原本をJHA宛郵送＋データをJHAおよび実行委員会へ送信）</t>
    <rPh sb="1" eb="3">
      <t>オウイン</t>
    </rPh>
    <rPh sb="5" eb="7">
      <t>ゲンポン</t>
    </rPh>
    <rPh sb="11" eb="12">
      <t>アテ</t>
    </rPh>
    <rPh sb="12" eb="14">
      <t>ユウソウ</t>
    </rPh>
    <rPh sb="25" eb="27">
      <t>ジッコウ</t>
    </rPh>
    <rPh sb="27" eb="30">
      <t>イインカイ</t>
    </rPh>
    <rPh sb="31" eb="33">
      <t>ソウシン</t>
    </rPh>
    <phoneticPr fontId="2"/>
  </si>
  <si>
    <t>学校所在地</t>
    <rPh sb="0" eb="2">
      <t>ガッコウ</t>
    </rPh>
    <rPh sb="2" eb="5">
      <t>ショザイチ</t>
    </rPh>
    <phoneticPr fontId="2"/>
  </si>
  <si>
    <t>パンツ・スカート</t>
  </si>
  <si>
    <t>(ﾌﾞﾛｯｸ大会：</t>
    <rPh sb="6" eb="8">
      <t>タイカイ</t>
    </rPh>
    <phoneticPr fontId="2"/>
  </si>
  <si>
    <t>学校名：</t>
    <rPh sb="0" eb="2">
      <t>ガッコウ</t>
    </rPh>
    <rPh sb="2" eb="3">
      <t>メイ</t>
    </rPh>
    <phoneticPr fontId="2"/>
  </si>
  <si>
    <t>〒</t>
  </si>
  <si>
    <t>ＪＯＣジュニアオリンピックカップ</t>
  </si>
  <si>
    <t>都道府県名</t>
    <rPh sb="0" eb="4">
      <t>トドウフケン</t>
    </rPh>
    <rPh sb="4" eb="5">
      <t>メイ</t>
    </rPh>
    <phoneticPr fontId="2"/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</si>
  <si>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</si>
  <si>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コーチ：</t>
  </si>
  <si>
    <t>ブロック</t>
  </si>
  <si>
    <t>（</t>
  </si>
  <si>
    <t>選　手　名</t>
    <rPh sb="0" eb="1">
      <t>セン</t>
    </rPh>
    <rPh sb="2" eb="3">
      <t>テ</t>
    </rPh>
    <rPh sb="4" eb="5">
      <t>メイ</t>
    </rPh>
    <phoneticPr fontId="2"/>
  </si>
  <si>
    <t>住所</t>
    <rPh sb="0" eb="2">
      <t>ジュウショ</t>
    </rPh>
    <phoneticPr fontId="2"/>
  </si>
  <si>
    <t>主　  将</t>
    <rPh sb="0" eb="1">
      <t>シュ</t>
    </rPh>
    <rPh sb="4" eb="5">
      <t>ショウ</t>
    </rPh>
    <phoneticPr fontId="2"/>
  </si>
  <si>
    <t>）ブロック</t>
  </si>
  <si>
    <t>【 連絡先 】</t>
    <rPh sb="2" eb="5">
      <t>レンラクサキ</t>
    </rPh>
    <phoneticPr fontId="2"/>
  </si>
  <si>
    <t>）位</t>
    <rPh sb="1" eb="2">
      <t>イ</t>
    </rPh>
    <phoneticPr fontId="2"/>
  </si>
  <si>
    <t>ふりがな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</si>
  <si>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2"/>
  </si>
  <si>
    <t>(ふりがな)</t>
  </si>
  <si>
    <t>Ｔ Ｅ Ｌ</t>
  </si>
  <si>
    <t>Ｆ Ａ Ｘ</t>
  </si>
  <si>
    <r>
      <t>申込〆切(メール)</t>
    </r>
    <r>
      <rPr>
        <sz val="20"/>
        <color indexed="10"/>
        <rFont val="HGS創英角ｺﾞｼｯｸUB"/>
        <family val="3"/>
        <charset val="128"/>
      </rPr>
      <t>　令和３年８月９日（月）</t>
    </r>
    <r>
      <rPr>
        <sz val="20"/>
        <rFont val="HGS創英角ｺﾞｼｯｸUB"/>
        <family val="3"/>
        <charset val="128"/>
      </rPr>
      <t>厳守でお願いします。</t>
    </r>
    <rPh sb="0" eb="2">
      <t>モウシコミ</t>
    </rPh>
    <rPh sb="2" eb="4">
      <t>シメキリ</t>
    </rPh>
    <rPh sb="10" eb="12">
      <t>レイワ</t>
    </rPh>
    <rPh sb="21" eb="23">
      <t>ゲンシュ</t>
    </rPh>
    <rPh sb="25" eb="26">
      <t>ネガ</t>
    </rPh>
    <phoneticPr fontId="2"/>
  </si>
  <si>
    <t>選手11</t>
    <rPh sb="0" eb="2">
      <t>センシュ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</si>
  <si>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</si>
  <si>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【ユニフォーム】</t>
  </si>
  <si>
    <t>第　２</t>
    <rPh sb="0" eb="1">
      <t>ダイ</t>
    </rPh>
    <phoneticPr fontId="2"/>
  </si>
  <si>
    <t>日</t>
    <rPh sb="0" eb="1">
      <t>ニチ</t>
    </rPh>
    <phoneticPr fontId="2"/>
  </si>
  <si>
    <t>第　１</t>
    <rPh sb="0" eb="1">
      <t>ダイ</t>
    </rPh>
    <phoneticPr fontId="2"/>
  </si>
  <si>
    <t>手 当 者</t>
    <rPh sb="0" eb="1">
      <t>テ</t>
    </rPh>
    <rPh sb="2" eb="3">
      <t>トウ</t>
    </rPh>
    <rPh sb="4" eb="5">
      <t>シャ</t>
    </rPh>
    <phoneticPr fontId="2"/>
  </si>
  <si>
    <t>コ ー チ</t>
  </si>
  <si>
    <t>第１</t>
    <rPh sb="0" eb="1">
      <t>ダイ</t>
    </rPh>
    <phoneticPr fontId="2"/>
  </si>
  <si>
    <t>監　  督</t>
    <rPh sb="0" eb="1">
      <t>カン</t>
    </rPh>
    <rPh sb="4" eb="5">
      <t>ヨシ</t>
    </rPh>
    <phoneticPr fontId="2"/>
  </si>
  <si>
    <t>月</t>
    <rPh sb="0" eb="1">
      <t>ガツ</t>
    </rPh>
    <phoneticPr fontId="2"/>
  </si>
  <si>
    <t>フィールドプレーヤー</t>
  </si>
  <si>
    <t>ゴールキーパー</t>
  </si>
  <si>
    <t>４</t>
  </si>
  <si>
    <t>【役員等】</t>
    <rPh sb="1" eb="3">
      <t>ヤクイン</t>
    </rPh>
    <rPh sb="3" eb="4">
      <t>トウ</t>
    </rPh>
    <phoneticPr fontId="2"/>
  </si>
  <si>
    <t>チームプロフィール</t>
  </si>
  <si>
    <t>監　督：</t>
    <rPh sb="0" eb="1">
      <t>ラン</t>
    </rPh>
    <rPh sb="2" eb="3">
      <t>ヨシ</t>
    </rPh>
    <phoneticPr fontId="2"/>
  </si>
  <si>
    <t>第２</t>
    <rPh sb="0" eb="1">
      <t>ダイ</t>
    </rPh>
    <phoneticPr fontId="2"/>
  </si>
  <si>
    <t>手当者：</t>
    <rPh sb="0" eb="2">
      <t>テアテ</t>
    </rPh>
    <rPh sb="2" eb="3">
      <t>シャ</t>
    </rPh>
    <phoneticPr fontId="2"/>
  </si>
  <si>
    <t>）</t>
  </si>
  <si>
    <t>位)</t>
    <rPh sb="0" eb="1">
      <t>イ</t>
    </rPh>
    <phoneticPr fontId="2"/>
  </si>
  <si>
    <t>区　分</t>
    <rPh sb="0" eb="1">
      <t>ク</t>
    </rPh>
    <rPh sb="2" eb="3">
      <t>フン</t>
    </rPh>
    <phoneticPr fontId="2"/>
  </si>
  <si>
    <t>FP</t>
  </si>
  <si>
    <t>GK</t>
  </si>
  <si>
    <t>１</t>
  </si>
  <si>
    <t>２</t>
  </si>
  <si>
    <t>３</t>
  </si>
  <si>
    <t>５</t>
  </si>
  <si>
    <t>６</t>
  </si>
  <si>
    <t>７</t>
  </si>
  <si>
    <t>８</t>
  </si>
  <si>
    <t>９</t>
  </si>
  <si>
    <t>10</t>
  </si>
  <si>
    <t>11</t>
  </si>
  <si>
    <t>12</t>
  </si>
  <si>
    <t>姓</t>
    <rPh sb="0" eb="1">
      <t>セイ</t>
    </rPh>
    <phoneticPr fontId="2"/>
  </si>
  <si>
    <t>名</t>
    <rPh sb="0" eb="1">
      <t>ナ</t>
    </rPh>
    <phoneticPr fontId="2"/>
  </si>
  <si>
    <t>郵便番号</t>
    <rPh sb="0" eb="4">
      <t>ユウビンバンゴウ</t>
    </rPh>
    <phoneticPr fontId="2"/>
  </si>
  <si>
    <t>番地</t>
    <rPh sb="0" eb="2">
      <t>バンチ</t>
    </rPh>
    <phoneticPr fontId="2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</si>
  <si>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2"/>
  </si>
  <si>
    <t>合同チームの代表校</t>
    <rPh sb="0" eb="2">
      <t>ゴウドウ</t>
    </rPh>
    <rPh sb="6" eb="9">
      <t>ダイヒョウコウ</t>
    </rPh>
    <phoneticPr fontId="2"/>
  </si>
  <si>
    <t>学校名：</t>
  </si>
  <si>
    <t>主将：</t>
  </si>
  <si>
    <t>住　所：</t>
  </si>
  <si>
    <t>代表者</t>
  </si>
  <si>
    <t>監　督：</t>
  </si>
  <si>
    <t>手当者：</t>
  </si>
  <si>
    <t>都道府県</t>
    <rPh sb="0" eb="4">
      <t>トドウフケン</t>
    </rPh>
    <phoneticPr fontId="2"/>
  </si>
  <si>
    <t>順位</t>
    <rPh sb="0" eb="2">
      <t>ジュンイ</t>
    </rPh>
    <phoneticPr fontId="2"/>
  </si>
  <si>
    <t>第１シャツ</t>
    <rPh sb="0" eb="1">
      <t>ダイ</t>
    </rPh>
    <phoneticPr fontId="2"/>
  </si>
  <si>
    <t>第１パンツ･スカート</t>
  </si>
  <si>
    <t>第１ストッキング</t>
  </si>
  <si>
    <t>第２パンツ･スカート</t>
  </si>
  <si>
    <t>第２ストッキング</t>
  </si>
  <si>
    <t>第１ＧＫシャツ</t>
  </si>
  <si>
    <t>第２シャツ</t>
  </si>
  <si>
    <t>第２ＧＫシャツ</t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</si>
  <si>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</si>
  <si>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</si>
  <si>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</si>
  <si>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</si>
  <si>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</si>
  <si>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</si>
  <si>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</si>
  <si>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</si>
  <si>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</si>
  <si>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選手10</t>
    <rPh sb="0" eb="2">
      <t>センシュ</t>
    </rPh>
    <phoneticPr fontId="2"/>
  </si>
  <si>
    <t>選手12</t>
    <rPh sb="0" eb="2">
      <t>センシュ</t>
    </rPh>
    <phoneticPr fontId="2"/>
  </si>
  <si>
    <t>学校長（校長）/ （合同チームは代表or連名）</t>
  </si>
  <si>
    <t>成人 / JHAに登録済かつ学校長が認めたもの</t>
    <rPh sb="0" eb="2">
      <t>セイジン</t>
    </rPh>
    <phoneticPr fontId="2"/>
  </si>
  <si>
    <t>成人 / 学校長が認めたもの</t>
    <rPh sb="0" eb="2">
      <t>セイジン</t>
    </rPh>
    <phoneticPr fontId="2"/>
  </si>
  <si>
    <t>学校名</t>
    <rPh sb="0" eb="3">
      <t>ガッコウメイ</t>
    </rPh>
    <phoneticPr fontId="2"/>
  </si>
  <si>
    <t>代表者：</t>
    <rPh sb="0" eb="2">
      <t>ダイヒョウ</t>
    </rPh>
    <rPh sb="2" eb="3">
      <t>シャ</t>
    </rPh>
    <phoneticPr fontId="2"/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</si>
  <si>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2"/>
  </si>
  <si>
    <t>種　別</t>
    <rPh sb="0" eb="1">
      <t>シュ</t>
    </rPh>
    <rPh sb="2" eb="3">
      <t>ベツ</t>
    </rPh>
    <phoneticPr fontId="2"/>
  </si>
  <si>
    <t>ホッケー協会長</t>
    <rPh sb="4" eb="7">
      <t>キョウカイチョウ</t>
    </rPh>
    <phoneticPr fontId="2"/>
  </si>
  <si>
    <t>第51回全日本中学生ホッケー選手権大会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4" eb="17">
      <t>センシュケン</t>
    </rPh>
    <rPh sb="17" eb="19">
      <t>タイカイ</t>
    </rPh>
    <phoneticPr fontId="2"/>
  </si>
  <si>
    <t>　第51回全日本中学生ホッケー選手権大会の参加資格に相違ないことを証し、参加を申し込みます。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5" eb="18">
      <t>センシュケン</t>
    </rPh>
    <rPh sb="18" eb="20">
      <t>タイカイ</t>
    </rPh>
    <rPh sb="21" eb="23">
      <t>サンカ</t>
    </rPh>
    <rPh sb="23" eb="25">
      <t>シカク</t>
    </rPh>
    <phoneticPr fontId="2"/>
  </si>
  <si>
    <t>令和３年(2021年)</t>
    <rPh sb="0" eb="2">
      <t>レイワ</t>
    </rPh>
    <rPh sb="3" eb="4">
      <t>トシ</t>
    </rPh>
    <rPh sb="9" eb="10">
      <t>ネン</t>
    </rPh>
    <phoneticPr fontId="2"/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</si>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</sst>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indexed="8"/>
      <name val="HGSｺﾞｼｯｸM"/>
      <family val="3"/>
    </font>
    <font>
      <sz val="8"/>
      <color indexed="8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sz val="12"/>
      <name val="HGSｺﾞｼｯｸM"/>
      <family val="3"/>
    </font>
    <font>
      <sz val="10"/>
      <name val="HGSｺﾞｼｯｸM"/>
      <family val="3"/>
    </font>
    <font>
      <b/>
      <sz val="16"/>
      <color indexed="8"/>
      <name val="HGSｺﾞｼｯｸM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u/>
      <sz val="11"/>
      <color indexed="12"/>
      <name val="ＭＳ Ｐゴシック"/>
      <family val="3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9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sz val="20"/>
      <name val="HGS創英角ｺﾞｼｯｸUB"/>
      <family val="3"/>
    </font>
    <font>
      <sz val="20"/>
      <color indexed="10"/>
      <name val="HGS創英角ｺﾞｼｯｸUB"/>
      <family val="3"/>
    </font>
    <font>
      <b/>
      <sz val="11"/>
      <name val="HGSｺﾞｼｯｸM"/>
      <family val="3"/>
    </font>
    <font>
      <b/>
      <sz val="11"/>
      <color rgb="FFFF0000"/>
      <name val="HGSｺﾞｼｯｸM"/>
      <family val="3"/>
    </font>
    <font>
      <b/>
      <sz val="12"/>
      <name val="HGSｺﾞｼｯｸM"/>
      <family val="3"/>
    </font>
    <font>
      <sz val="11"/>
      <color rgb="FFFF0000"/>
      <name val="HGSｺﾞｼｯｸM"/>
      <family val="3"/>
    </font>
    <font>
      <sz val="20"/>
      <color indexed="1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51"/>
      </left>
      <right/>
      <top style="thick">
        <color indexed="51"/>
      </top>
      <bottom/>
      <diagonal/>
    </border>
    <border>
      <left style="thick">
        <color indexed="51"/>
      </left>
      <right/>
      <top/>
      <bottom/>
      <diagonal/>
    </border>
    <border>
      <left style="thick">
        <color indexed="51"/>
      </left>
      <right/>
      <top/>
      <bottom style="thick">
        <color indexed="51"/>
      </bottom>
      <diagonal/>
    </border>
    <border>
      <left/>
      <right/>
      <top style="thick">
        <color indexed="51"/>
      </top>
      <bottom/>
      <diagonal/>
    </border>
    <border>
      <left/>
      <right/>
      <top/>
      <bottom style="thick">
        <color indexed="5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51"/>
      </right>
      <top style="thick">
        <color indexed="51"/>
      </top>
      <bottom/>
      <diagonal/>
    </border>
    <border>
      <left/>
      <right style="thick">
        <color indexed="51"/>
      </right>
      <top/>
      <bottom/>
      <diagonal/>
    </border>
    <border>
      <left/>
      <right style="thick">
        <color indexed="51"/>
      </right>
      <top/>
      <bottom style="thick">
        <color indexed="5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textRotation="255"/>
    </xf>
    <xf numFmtId="0" fontId="8" fillId="2" borderId="0" xfId="0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3" fillId="2" borderId="18" xfId="0" applyFont="1" applyFill="1" applyBorder="1" applyProtection="1">
      <alignment vertical="center"/>
      <protection locked="0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41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15" fillId="0" borderId="0" xfId="1" applyFont="1" applyFill="1" applyAlignment="1" applyProtection="1">
      <alignment horizontal="center" vertical="center" shrinkToFit="1"/>
      <protection hidden="1"/>
    </xf>
    <xf numFmtId="0" fontId="15" fillId="0" borderId="0" xfId="1" applyFont="1" applyFill="1" applyBorder="1" applyAlignment="1" applyProtection="1">
      <alignment horizontal="center" vertical="center" shrinkToFit="1"/>
      <protection hidden="1"/>
    </xf>
    <xf numFmtId="0" fontId="9" fillId="2" borderId="0" xfId="1" applyFont="1" applyFill="1" applyAlignment="1" applyProtection="1">
      <alignment horizontal="center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hidden="1"/>
    </xf>
    <xf numFmtId="0" fontId="9" fillId="4" borderId="4" xfId="1" applyFont="1" applyFill="1" applyBorder="1" applyAlignment="1" applyProtection="1">
      <alignment horizontal="center" vertical="center" shrinkToFit="1"/>
      <protection hidden="1"/>
    </xf>
    <xf numFmtId="0" fontId="9" fillId="4" borderId="2" xfId="1" applyFont="1" applyFill="1" applyBorder="1" applyAlignment="1" applyProtection="1">
      <alignment horizontal="center" vertical="center" shrinkToFit="1"/>
      <protection hidden="1"/>
    </xf>
    <xf numFmtId="0" fontId="9" fillId="4" borderId="3" xfId="1" applyFont="1" applyFill="1" applyBorder="1" applyAlignment="1" applyProtection="1">
      <alignment horizontal="center" vertical="center" shrinkToFit="1"/>
      <protection hidden="1"/>
    </xf>
    <xf numFmtId="0" fontId="9" fillId="4" borderId="15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right" vertical="center" shrinkToFit="1"/>
      <protection hidden="1"/>
    </xf>
    <xf numFmtId="0" fontId="9" fillId="4" borderId="0" xfId="1" applyFont="1" applyFill="1" applyBorder="1" applyAlignment="1" applyProtection="1">
      <alignment horizontal="center" vertical="center" shrinkToFit="1"/>
      <protection hidden="1"/>
    </xf>
    <xf numFmtId="0" fontId="16" fillId="4" borderId="17" xfId="1" applyFont="1" applyFill="1" applyBorder="1" applyAlignment="1" applyProtection="1">
      <alignment horizontal="center" vertical="center" shrinkToFit="1"/>
      <protection hidden="1"/>
    </xf>
    <xf numFmtId="0" fontId="9" fillId="4" borderId="14" xfId="1" applyFont="1" applyFill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 applyProtection="1">
      <alignment vertical="center" shrinkToFit="1"/>
      <protection hidden="1"/>
    </xf>
    <xf numFmtId="0" fontId="10" fillId="0" borderId="0" xfId="1" applyFont="1" applyFill="1" applyBorder="1" applyAlignment="1" applyProtection="1">
      <alignment horizontal="right" vertical="center" shrinkToFit="1"/>
      <protection hidden="1"/>
    </xf>
    <xf numFmtId="0" fontId="10" fillId="0" borderId="0" xfId="1" applyFont="1" applyFill="1" applyBorder="1" applyAlignment="1" applyProtection="1">
      <alignment vertical="center" shrinkToFit="1"/>
      <protection hidden="1"/>
    </xf>
    <xf numFmtId="0" fontId="16" fillId="0" borderId="0" xfId="1" applyFont="1" applyFill="1" applyBorder="1" applyAlignment="1" applyProtection="1">
      <alignment wrapText="1" shrinkToFit="1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16" fillId="0" borderId="0" xfId="1" applyFont="1" applyFill="1" applyBorder="1" applyAlignment="1" applyProtection="1">
      <alignment horizontal="center" vertical="center" shrinkToFit="1"/>
      <protection hidden="1"/>
    </xf>
    <xf numFmtId="0" fontId="18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0" xfId="1" applyNumberFormat="1" applyFont="1" applyFill="1" applyBorder="1" applyAlignment="1" applyProtection="1">
      <alignment vertical="center" shrinkToFit="1"/>
      <protection hidden="1"/>
    </xf>
    <xf numFmtId="0" fontId="19" fillId="0" borderId="0" xfId="1" applyFont="1" applyFill="1" applyBorder="1" applyAlignment="1" applyProtection="1">
      <alignment vertical="center" shrinkToFit="1"/>
      <protection hidden="1"/>
    </xf>
    <xf numFmtId="0" fontId="19" fillId="0" borderId="0" xfId="1" applyFont="1" applyFill="1" applyBorder="1" applyAlignment="1" applyProtection="1">
      <alignment vertical="center" wrapText="1" shrinkToFit="1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21" fillId="0" borderId="0" xfId="1" applyFont="1" applyFill="1" applyBorder="1" applyAlignment="1" applyProtection="1">
      <alignment vertical="center" shrinkToFit="1"/>
      <protection hidden="1"/>
    </xf>
    <xf numFmtId="0" fontId="23" fillId="4" borderId="0" xfId="1" applyFont="1" applyFill="1" applyBorder="1" applyAlignment="1" applyProtection="1">
      <alignment horizontal="left" vertical="center" shrinkToFit="1"/>
      <protection hidden="1"/>
    </xf>
    <xf numFmtId="0" fontId="17" fillId="4" borderId="0" xfId="1" applyFont="1" applyFill="1" applyBorder="1" applyAlignment="1" applyProtection="1">
      <alignment horizontal="right" vertical="top" shrinkToFit="1"/>
      <protection hidden="1"/>
    </xf>
    <xf numFmtId="0" fontId="18" fillId="4" borderId="0" xfId="1" applyFont="1" applyFill="1" applyBorder="1" applyAlignment="1" applyProtection="1">
      <alignment horizontal="right" vertical="center" shrinkToFit="1"/>
      <protection hidden="1"/>
    </xf>
    <xf numFmtId="0" fontId="10" fillId="4" borderId="0" xfId="1" applyFont="1" applyFill="1" applyBorder="1" applyAlignment="1" applyProtection="1">
      <alignment horizontal="center" vertical="center" shrinkToFit="1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0" fontId="23" fillId="0" borderId="0" xfId="1" applyFont="1" applyFill="1" applyBorder="1" applyAlignment="1" applyProtection="1">
      <alignment horizontal="left" vertical="center" shrinkToFit="1"/>
      <protection hidden="1"/>
    </xf>
    <xf numFmtId="0" fontId="17" fillId="0" borderId="0" xfId="1" applyFont="1" applyFill="1" applyBorder="1" applyAlignment="1" applyProtection="1">
      <alignment horizontal="right" vertical="top" shrinkToFit="1"/>
      <protection hidden="1"/>
    </xf>
    <xf numFmtId="0" fontId="18" fillId="0" borderId="0" xfId="1" applyFont="1" applyFill="1" applyBorder="1" applyAlignment="1" applyProtection="1">
      <alignment horizontal="right" vertical="center" shrinkToFit="1"/>
      <protection hidden="1"/>
    </xf>
    <xf numFmtId="0" fontId="18" fillId="0" borderId="0" xfId="1" applyFont="1" applyFill="1" applyBorder="1" applyAlignment="1" applyProtection="1">
      <alignment vertical="top" shrinkToFit="1"/>
      <protection hidden="1"/>
    </xf>
    <xf numFmtId="0" fontId="12" fillId="0" borderId="0" xfId="1" applyNumberFormat="1" applyFont="1" applyFill="1" applyBorder="1" applyAlignment="1" applyProtection="1">
      <alignment vertical="center" shrinkToFit="1"/>
      <protection hidden="1"/>
    </xf>
    <xf numFmtId="0" fontId="17" fillId="4" borderId="0" xfId="1" applyFont="1" applyFill="1" applyBorder="1" applyAlignment="1" applyProtection="1">
      <alignment horizontal="left" vertical="top" shrinkToFit="1"/>
      <protection hidden="1"/>
    </xf>
    <xf numFmtId="49" fontId="12" fillId="4" borderId="0" xfId="1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Fill="1" applyBorder="1" applyAlignment="1" applyProtection="1">
      <alignment horizontal="left" vertical="top" shrinkToFit="1"/>
      <protection hidden="1"/>
    </xf>
    <xf numFmtId="49" fontId="12" fillId="0" borderId="0" xfId="1" applyNumberFormat="1" applyFont="1" applyFill="1" applyBorder="1" applyAlignment="1" applyProtection="1">
      <alignment vertical="center" shrinkToFit="1"/>
      <protection hidden="1"/>
    </xf>
    <xf numFmtId="0" fontId="18" fillId="4" borderId="0" xfId="1" applyFont="1" applyFill="1" applyBorder="1" applyAlignment="1" applyProtection="1">
      <alignment vertical="center" shrinkToFit="1"/>
      <protection hidden="1"/>
    </xf>
    <xf numFmtId="0" fontId="18" fillId="4" borderId="0" xfId="1" applyFont="1" applyFill="1" applyBorder="1" applyAlignment="1" applyProtection="1">
      <alignment horizontal="center" vertical="center" shrinkToFit="1"/>
      <protection hidden="1"/>
    </xf>
    <xf numFmtId="0" fontId="18" fillId="0" borderId="0" xfId="1" applyFont="1" applyFill="1" applyBorder="1" applyAlignment="1" applyProtection="1">
      <alignment horizontal="left" vertical="center" shrinkToFit="1"/>
      <protection hidden="1"/>
    </xf>
    <xf numFmtId="0" fontId="18" fillId="0" borderId="0" xfId="1" applyFont="1" applyFill="1" applyBorder="1" applyAlignment="1" applyProtection="1">
      <alignment horizontal="center" vertical="center" shrinkToFit="1"/>
      <protection hidden="1"/>
    </xf>
    <xf numFmtId="0" fontId="24" fillId="4" borderId="14" xfId="1" applyFont="1" applyFill="1" applyBorder="1" applyAlignment="1" applyProtection="1">
      <alignment horizontal="center" vertical="center" shrinkToFit="1"/>
      <protection hidden="1"/>
    </xf>
    <xf numFmtId="0" fontId="24" fillId="0" borderId="0" xfId="1" applyFont="1" applyFill="1" applyBorder="1" applyAlignment="1" applyProtection="1">
      <alignment horizontal="center" vertical="center" shrinkToFit="1"/>
      <protection hidden="1"/>
    </xf>
    <xf numFmtId="0" fontId="10" fillId="0" borderId="0" xfId="1" applyFont="1" applyFill="1" applyBorder="1" applyAlignment="1" applyProtection="1">
      <alignment horizontal="center" vertical="center" shrinkToFit="1"/>
      <protection hidden="1"/>
    </xf>
    <xf numFmtId="0" fontId="9" fillId="2" borderId="4" xfId="1" applyFont="1" applyFill="1" applyBorder="1" applyAlignment="1" applyProtection="1">
      <alignment horizontal="center" vertical="center" shrinkToFit="1"/>
      <protection hidden="1"/>
    </xf>
    <xf numFmtId="0" fontId="9" fillId="2" borderId="2" xfId="1" applyFont="1" applyFill="1" applyBorder="1" applyAlignment="1" applyProtection="1">
      <alignment horizontal="center" vertical="center" shrinkToFit="1"/>
      <protection hidden="1"/>
    </xf>
    <xf numFmtId="0" fontId="9" fillId="2" borderId="3" xfId="1" applyFont="1" applyFill="1" applyBorder="1" applyAlignment="1" applyProtection="1">
      <alignment horizontal="center" vertical="center" shrinkToFit="1"/>
      <protection hidden="1"/>
    </xf>
    <xf numFmtId="0" fontId="9" fillId="2" borderId="15" xfId="1" applyFont="1" applyFill="1" applyBorder="1" applyAlignment="1" applyProtection="1">
      <alignment horizontal="center" vertical="center" shrinkToFit="1"/>
      <protection hidden="1"/>
    </xf>
    <xf numFmtId="0" fontId="9" fillId="2" borderId="0" xfId="1" applyFont="1" applyFill="1" applyBorder="1" applyAlignment="1" applyProtection="1">
      <alignment horizontal="center" vertical="center" shrinkToFit="1"/>
      <protection locked="0" hidden="1"/>
    </xf>
    <xf numFmtId="0" fontId="9" fillId="2" borderId="14" xfId="1" applyFont="1" applyFill="1" applyBorder="1" applyAlignment="1" applyProtection="1">
      <alignment horizontal="center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locked="0" hidden="1"/>
    </xf>
    <xf numFmtId="0" fontId="10" fillId="0" borderId="0" xfId="1" applyFont="1" applyFill="1" applyBorder="1" applyAlignment="1" applyProtection="1">
      <alignment vertical="center" shrinkToFit="1"/>
      <protection locked="0" hidden="1"/>
    </xf>
    <xf numFmtId="0" fontId="9" fillId="0" borderId="0" xfId="1" applyFont="1" applyFill="1" applyBorder="1" applyAlignment="1" applyProtection="1">
      <alignment vertical="center" shrinkToFit="1"/>
      <protection locked="0" hidden="1"/>
    </xf>
    <xf numFmtId="0" fontId="10" fillId="0" borderId="0" xfId="1" applyFont="1" applyFill="1" applyBorder="1" applyAlignment="1" applyProtection="1">
      <alignment vertical="top" wrapText="1" shrinkToFit="1"/>
      <protection locked="0" hidden="1"/>
    </xf>
    <xf numFmtId="0" fontId="9" fillId="2" borderId="103" xfId="1" applyFont="1" applyFill="1" applyBorder="1" applyAlignment="1" applyProtection="1">
      <alignment horizontal="center" vertical="center" shrinkToFit="1"/>
      <protection hidden="1"/>
    </xf>
    <xf numFmtId="0" fontId="9" fillId="2" borderId="73" xfId="1" applyFont="1" applyFill="1" applyBorder="1" applyAlignment="1" applyProtection="1">
      <alignment horizontal="center" vertical="center" shrinkToFit="1"/>
      <protection hidden="1"/>
    </xf>
    <xf numFmtId="0" fontId="9" fillId="2" borderId="74" xfId="1" applyFont="1" applyFill="1" applyBorder="1" applyAlignment="1" applyProtection="1">
      <alignment horizontal="center" vertical="center" shrinkToFi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7" borderId="108" xfId="0" applyFill="1" applyBorder="1" applyAlignment="1" applyProtection="1">
      <alignment vertical="center" wrapText="1" shrinkToFit="1"/>
      <protection hidden="1"/>
    </xf>
    <xf numFmtId="0" fontId="0" fillId="8" borderId="108" xfId="0" applyFill="1" applyBorder="1" applyAlignment="1" applyProtection="1">
      <alignment vertical="center" wrapText="1" shrinkToFit="1"/>
      <protection hidden="1"/>
    </xf>
    <xf numFmtId="0" fontId="0" fillId="7" borderId="108" xfId="0" applyFill="1" applyBorder="1" applyAlignment="1" applyProtection="1">
      <alignment vertical="center" wrapText="1"/>
      <protection hidden="1"/>
    </xf>
    <xf numFmtId="0" fontId="0" fillId="8" borderId="108" xfId="0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3" borderId="5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57" xfId="0" applyNumberFormat="1" applyFont="1" applyFill="1" applyBorder="1" applyAlignment="1">
      <alignment horizontal="center" vertical="center" shrinkToFit="1"/>
    </xf>
    <xf numFmtId="0" fontId="3" fillId="2" borderId="75" xfId="0" applyNumberFormat="1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 applyProtection="1">
      <alignment horizontal="left" vertical="center"/>
      <protection locked="0"/>
    </xf>
    <xf numFmtId="49" fontId="3" fillId="2" borderId="39" xfId="0" applyNumberFormat="1" applyFont="1" applyFill="1" applyBorder="1" applyAlignment="1" applyProtection="1">
      <alignment horizontal="left" vertical="center"/>
      <protection locked="0"/>
    </xf>
    <xf numFmtId="49" fontId="3" fillId="2" borderId="76" xfId="0" applyNumberFormat="1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 applyProtection="1">
      <alignment horizontal="left" vertical="center"/>
      <protection locked="0"/>
    </xf>
    <xf numFmtId="49" fontId="3" fillId="2" borderId="48" xfId="0" applyNumberFormat="1" applyFont="1" applyFill="1" applyBorder="1" applyAlignment="1" applyProtection="1">
      <alignment horizontal="left" vertical="center"/>
      <protection locked="0"/>
    </xf>
    <xf numFmtId="49" fontId="3" fillId="3" borderId="58" xfId="0" applyNumberFormat="1" applyFont="1" applyFill="1" applyBorder="1" applyAlignment="1" applyProtection="1">
      <alignment horizontal="center" vertical="center"/>
      <protection locked="0"/>
    </xf>
    <xf numFmtId="49" fontId="3" fillId="3" borderId="48" xfId="0" applyNumberFormat="1" applyFont="1" applyFill="1" applyBorder="1" applyAlignment="1" applyProtection="1">
      <alignment horizontal="center" vertical="center"/>
      <protection locked="0"/>
    </xf>
    <xf numFmtId="49" fontId="3" fillId="3" borderId="71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49" fontId="3" fillId="2" borderId="77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78" xfId="0" applyFont="1" applyFill="1" applyBorder="1" applyAlignment="1" applyProtection="1">
      <alignment horizontal="left" vertical="center" indent="1"/>
      <protection locked="0"/>
    </xf>
    <xf numFmtId="49" fontId="8" fillId="2" borderId="26" xfId="0" applyNumberFormat="1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78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/>
    </xf>
    <xf numFmtId="0" fontId="14" fillId="2" borderId="68" xfId="2" applyNumberFormat="1" applyFill="1" applyBorder="1" applyAlignment="1" applyProtection="1">
      <alignment horizontal="center" vertical="center"/>
      <protection locked="0"/>
    </xf>
    <xf numFmtId="0" fontId="3" fillId="2" borderId="68" xfId="0" applyNumberFormat="1" applyFont="1" applyFill="1" applyBorder="1" applyAlignment="1" applyProtection="1">
      <alignment horizontal="center" vertical="center"/>
      <protection locked="0"/>
    </xf>
    <xf numFmtId="0" fontId="3" fillId="2" borderId="79" xfId="0" applyNumberFormat="1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82" xfId="0" applyFont="1" applyFill="1" applyBorder="1" applyAlignment="1" applyProtection="1">
      <alignment horizontal="left" vertical="center" inden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left" vertical="center" indent="1"/>
      <protection locked="0"/>
    </xf>
    <xf numFmtId="0" fontId="3" fillId="2" borderId="83" xfId="0" applyFont="1" applyFill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 indent="1"/>
      <protection locked="0"/>
    </xf>
    <xf numFmtId="0" fontId="3" fillId="2" borderId="84" xfId="0" applyFont="1" applyFill="1" applyBorder="1" applyAlignment="1" applyProtection="1">
      <alignment horizontal="left" vertical="center" indent="1"/>
      <protection locked="0"/>
    </xf>
    <xf numFmtId="0" fontId="3" fillId="3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80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center" indent="1"/>
      <protection locked="0"/>
    </xf>
    <xf numFmtId="0" fontId="3" fillId="2" borderId="8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5" fillId="0" borderId="14" xfId="1" applyFont="1" applyFill="1" applyBorder="1" applyAlignment="1" applyProtection="1">
      <alignment horizontal="center" vertical="center" shrinkToFit="1"/>
      <protection hidden="1"/>
    </xf>
    <xf numFmtId="0" fontId="16" fillId="4" borderId="0" xfId="1" applyFont="1" applyFill="1" applyBorder="1" applyAlignment="1" applyProtection="1">
      <alignment horizontal="right" vertical="center" shrinkToFit="1"/>
      <protection hidden="1"/>
    </xf>
    <xf numFmtId="0" fontId="22" fillId="4" borderId="0" xfId="1" applyFont="1" applyFill="1" applyBorder="1" applyAlignment="1" applyProtection="1">
      <alignment horizontal="left" vertical="center" shrinkToFit="1"/>
      <protection hidden="1"/>
    </xf>
    <xf numFmtId="0" fontId="17" fillId="4" borderId="0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center" vertical="center" shrinkToFit="1"/>
      <protection hidden="1"/>
    </xf>
    <xf numFmtId="0" fontId="17" fillId="4" borderId="73" xfId="1" applyFont="1" applyFill="1" applyBorder="1" applyAlignment="1" applyProtection="1">
      <alignment horizontal="center" vertical="center" shrinkToFit="1"/>
      <protection hidden="1"/>
    </xf>
    <xf numFmtId="0" fontId="18" fillId="4" borderId="0" xfId="1" applyFont="1" applyFill="1" applyBorder="1" applyAlignment="1" applyProtection="1">
      <alignment horizontal="center" vertical="top" shrinkToFit="1"/>
      <protection hidden="1"/>
    </xf>
    <xf numFmtId="0" fontId="18" fillId="4" borderId="0" xfId="1" applyFont="1" applyFill="1" applyBorder="1" applyAlignment="1" applyProtection="1">
      <alignment horizontal="center" vertical="center" shrinkToFit="1"/>
      <protection hidden="1"/>
    </xf>
    <xf numFmtId="0" fontId="12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10" fillId="4" borderId="16" xfId="1" applyFont="1" applyFill="1" applyBorder="1" applyAlignment="1" applyProtection="1">
      <alignment horizontal="center" vertical="center" shrinkToFit="1"/>
      <protection hidden="1"/>
    </xf>
    <xf numFmtId="0" fontId="18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0" fillId="4" borderId="0" xfId="0" applyNumberFormat="1" applyFill="1" applyBorder="1" applyAlignment="1" applyProtection="1">
      <alignment horizontal="left" vertical="center"/>
      <protection hidden="1"/>
    </xf>
    <xf numFmtId="0" fontId="0" fillId="4" borderId="30" xfId="0" applyNumberFormat="1" applyFill="1" applyBorder="1" applyAlignment="1" applyProtection="1">
      <alignment horizontal="left" vertical="center"/>
      <protection hidden="1"/>
    </xf>
    <xf numFmtId="0" fontId="16" fillId="4" borderId="28" xfId="1" applyFont="1" applyFill="1" applyBorder="1" applyAlignment="1" applyProtection="1">
      <alignment horizontal="center" vertical="center" shrinkToFit="1"/>
      <protection hidden="1"/>
    </xf>
    <xf numFmtId="0" fontId="16" fillId="4" borderId="31" xfId="1" applyFont="1" applyFill="1" applyBorder="1" applyAlignment="1" applyProtection="1">
      <alignment horizontal="center" vertical="center" shrinkToFit="1"/>
      <protection hidden="1"/>
    </xf>
    <xf numFmtId="0" fontId="16" fillId="4" borderId="16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left" vertical="center" shrinkToFit="1"/>
      <protection hidden="1"/>
    </xf>
    <xf numFmtId="0" fontId="16" fillId="4" borderId="26" xfId="1" applyFont="1" applyFill="1" applyBorder="1" applyAlignment="1" applyProtection="1">
      <alignment horizontal="center" vertical="center" shrinkToFit="1"/>
      <protection hidden="1"/>
    </xf>
    <xf numFmtId="0" fontId="16" fillId="4" borderId="33" xfId="1" applyFont="1" applyFill="1" applyBorder="1" applyAlignment="1" applyProtection="1">
      <alignment horizontal="center" vertical="center" shrinkToFit="1"/>
      <protection hidden="1"/>
    </xf>
    <xf numFmtId="0" fontId="10" fillId="4" borderId="26" xfId="1" applyFont="1" applyFill="1" applyBorder="1" applyAlignment="1" applyProtection="1">
      <alignment horizontal="left" vertical="center" indent="1" shrinkToFit="1"/>
      <protection hidden="1"/>
    </xf>
    <xf numFmtId="0" fontId="10" fillId="4" borderId="19" xfId="1" applyFont="1" applyFill="1" applyBorder="1" applyAlignment="1" applyProtection="1">
      <alignment horizontal="left" vertical="center" indent="1" shrinkToFit="1"/>
      <protection hidden="1"/>
    </xf>
    <xf numFmtId="0" fontId="10" fillId="4" borderId="33" xfId="1" applyFont="1" applyFill="1" applyBorder="1" applyAlignment="1" applyProtection="1">
      <alignment horizontal="left" vertical="center" indent="1" shrinkToFit="1"/>
      <protection hidden="1"/>
    </xf>
    <xf numFmtId="0" fontId="10" fillId="4" borderId="26" xfId="1" applyFont="1" applyFill="1" applyBorder="1" applyAlignment="1" applyProtection="1">
      <alignment horizontal="center" vertical="center" shrinkToFit="1"/>
      <protection hidden="1"/>
    </xf>
    <xf numFmtId="0" fontId="10" fillId="4" borderId="33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right" vertical="center" shrinkToFit="1"/>
      <protection hidden="1"/>
    </xf>
    <xf numFmtId="0" fontId="16" fillId="4" borderId="16" xfId="1" applyFont="1" applyFill="1" applyBorder="1" applyAlignment="1" applyProtection="1">
      <alignment horizontal="center" wrapText="1" shrinkToFit="1"/>
      <protection hidden="1"/>
    </xf>
    <xf numFmtId="0" fontId="9" fillId="5" borderId="26" xfId="1" applyFont="1" applyFill="1" applyBorder="1" applyAlignment="1" applyProtection="1">
      <alignment horizontal="center" vertical="center" shrinkToFit="1"/>
      <protection locked="0" hidden="1"/>
    </xf>
    <xf numFmtId="0" fontId="9" fillId="5" borderId="19" xfId="1" applyFont="1" applyFill="1" applyBorder="1" applyAlignment="1" applyProtection="1">
      <alignment horizontal="center" vertical="center" shrinkToFit="1"/>
      <protection locked="0" hidden="1"/>
    </xf>
    <xf numFmtId="0" fontId="9" fillId="5" borderId="33" xfId="1" applyFont="1" applyFill="1" applyBorder="1" applyAlignment="1" applyProtection="1">
      <alignment horizontal="center" vertical="center" shrinkToFit="1"/>
      <protection locked="0" hidden="1"/>
    </xf>
    <xf numFmtId="0" fontId="17" fillId="4" borderId="26" xfId="1" applyFont="1" applyFill="1" applyBorder="1" applyAlignment="1" applyProtection="1">
      <alignment horizontal="center" vertical="center" shrinkToFit="1"/>
      <protection hidden="1"/>
    </xf>
    <xf numFmtId="0" fontId="17" fillId="4" borderId="19" xfId="1" applyFont="1" applyFill="1" applyBorder="1" applyAlignment="1" applyProtection="1">
      <alignment horizontal="center" vertical="center" shrinkToFit="1"/>
      <protection hidden="1"/>
    </xf>
    <xf numFmtId="0" fontId="17" fillId="4" borderId="33" xfId="1" applyFont="1" applyFill="1" applyBorder="1" applyAlignment="1" applyProtection="1">
      <alignment horizontal="center" vertical="center" shrinkToFit="1"/>
      <protection hidden="1"/>
    </xf>
    <xf numFmtId="0" fontId="16" fillId="4" borderId="17" xfId="1" applyFont="1" applyFill="1" applyBorder="1" applyAlignment="1" applyProtection="1">
      <alignment horizontal="center" vertical="center" shrinkToFit="1"/>
      <protection hidden="1"/>
    </xf>
    <xf numFmtId="0" fontId="19" fillId="4" borderId="85" xfId="1" applyFont="1" applyFill="1" applyBorder="1" applyAlignment="1" applyProtection="1">
      <alignment horizontal="center" vertical="center" shrinkToFit="1"/>
      <protection hidden="1"/>
    </xf>
    <xf numFmtId="0" fontId="10" fillId="4" borderId="85" xfId="1" applyFont="1" applyFill="1" applyBorder="1" applyAlignment="1" applyProtection="1">
      <alignment horizontal="center" vertical="center" shrinkToFit="1"/>
      <protection hidden="1"/>
    </xf>
    <xf numFmtId="0" fontId="10" fillId="4" borderId="35" xfId="1" applyFont="1" applyFill="1" applyBorder="1" applyAlignment="1" applyProtection="1">
      <alignment horizontal="center" vertical="center" shrinkToFit="1"/>
      <protection hidden="1"/>
    </xf>
    <xf numFmtId="0" fontId="10" fillId="4" borderId="63" xfId="1" applyFont="1" applyFill="1" applyBorder="1" applyAlignment="1" applyProtection="1">
      <alignment horizontal="center" vertical="center" shrinkToFit="1"/>
      <protection hidden="1"/>
    </xf>
    <xf numFmtId="0" fontId="19" fillId="4" borderId="65" xfId="1" applyFont="1" applyFill="1" applyBorder="1" applyAlignment="1" applyProtection="1">
      <alignment horizontal="center" vertical="center" wrapText="1" shrinkToFit="1"/>
      <protection hidden="1"/>
    </xf>
    <xf numFmtId="0" fontId="10" fillId="4" borderId="65" xfId="1" applyFont="1" applyFill="1" applyBorder="1" applyAlignment="1" applyProtection="1">
      <alignment horizontal="center" vertical="center" shrinkToFit="1"/>
      <protection hidden="1"/>
    </xf>
    <xf numFmtId="0" fontId="10" fillId="4" borderId="37" xfId="1" applyFont="1" applyFill="1" applyBorder="1" applyAlignment="1" applyProtection="1">
      <alignment horizontal="center" vertical="center" shrinkToFit="1"/>
      <protection hidden="1"/>
    </xf>
    <xf numFmtId="0" fontId="10" fillId="4" borderId="64" xfId="1" applyFont="1" applyFill="1" applyBorder="1" applyAlignment="1" applyProtection="1">
      <alignment horizontal="center" vertical="center" shrinkToFit="1"/>
      <protection hidden="1"/>
    </xf>
    <xf numFmtId="0" fontId="19" fillId="4" borderId="66" xfId="1" applyFont="1" applyFill="1" applyBorder="1" applyAlignment="1" applyProtection="1">
      <alignment horizontal="center" vertical="center" shrinkToFit="1"/>
      <protection hidden="1"/>
    </xf>
    <xf numFmtId="0" fontId="10" fillId="4" borderId="66" xfId="1" applyFont="1" applyFill="1" applyBorder="1" applyAlignment="1" applyProtection="1">
      <alignment horizontal="center" vertical="center" shrinkToFit="1"/>
      <protection hidden="1"/>
    </xf>
    <xf numFmtId="0" fontId="10" fillId="4" borderId="58" xfId="1" applyFont="1" applyFill="1" applyBorder="1" applyAlignment="1" applyProtection="1">
      <alignment horizontal="center" vertical="center" shrinkToFit="1"/>
      <protection hidden="1"/>
    </xf>
    <xf numFmtId="0" fontId="10" fillId="4" borderId="71" xfId="1" applyFont="1" applyFill="1" applyBorder="1" applyAlignment="1" applyProtection="1">
      <alignment horizontal="center" vertical="center" shrinkToFit="1"/>
      <protection hidden="1"/>
    </xf>
    <xf numFmtId="0" fontId="19" fillId="4" borderId="17" xfId="1" applyFont="1" applyFill="1" applyBorder="1" applyAlignment="1" applyProtection="1">
      <alignment horizontal="center" vertical="center" shrinkToFit="1"/>
      <protection hidden="1"/>
    </xf>
    <xf numFmtId="0" fontId="10" fillId="4" borderId="17" xfId="1" applyFont="1" applyFill="1" applyBorder="1" applyAlignment="1" applyProtection="1">
      <alignment horizontal="center" vertical="center" shrinkToFit="1"/>
      <protection hidden="1"/>
    </xf>
    <xf numFmtId="0" fontId="16" fillId="4" borderId="0" xfId="1" applyFont="1" applyFill="1" applyBorder="1" applyAlignment="1" applyProtection="1">
      <alignment horizontal="center" vertical="center" shrinkToFit="1"/>
      <protection hidden="1"/>
    </xf>
    <xf numFmtId="0" fontId="10" fillId="2" borderId="94" xfId="1" applyFont="1" applyFill="1" applyBorder="1" applyAlignment="1" applyProtection="1">
      <alignment vertical="top" wrapText="1" shrinkToFit="1"/>
      <protection locked="0" hidden="1"/>
    </xf>
    <xf numFmtId="0" fontId="10" fillId="2" borderId="21" xfId="1" applyFont="1" applyFill="1" applyBorder="1" applyAlignment="1" applyProtection="1">
      <alignment vertical="top" wrapText="1" shrinkToFit="1"/>
      <protection locked="0" hidden="1"/>
    </xf>
    <xf numFmtId="0" fontId="10" fillId="2" borderId="34" xfId="1" applyFont="1" applyFill="1" applyBorder="1" applyAlignment="1" applyProtection="1">
      <alignment vertical="top" wrapText="1" shrinkToFit="1"/>
      <protection locked="0" hidden="1"/>
    </xf>
    <xf numFmtId="0" fontId="10" fillId="2" borderId="69" xfId="1" applyFont="1" applyFill="1" applyBorder="1" applyAlignment="1" applyProtection="1">
      <alignment vertical="top" wrapText="1" shrinkToFit="1"/>
      <protection locked="0" hidden="1"/>
    </xf>
    <xf numFmtId="0" fontId="10" fillId="2" borderId="0" xfId="1" applyFont="1" applyFill="1" applyBorder="1" applyAlignment="1" applyProtection="1">
      <alignment vertical="top" wrapText="1" shrinkToFit="1"/>
      <protection locked="0" hidden="1"/>
    </xf>
    <xf numFmtId="0" fontId="10" fillId="2" borderId="30" xfId="1" applyFont="1" applyFill="1" applyBorder="1" applyAlignment="1" applyProtection="1">
      <alignment vertical="top" wrapText="1" shrinkToFit="1"/>
      <protection locked="0" hidden="1"/>
    </xf>
    <xf numFmtId="0" fontId="10" fillId="2" borderId="28" xfId="1" applyFont="1" applyFill="1" applyBorder="1" applyAlignment="1" applyProtection="1">
      <alignment vertical="top" wrapText="1" shrinkToFit="1"/>
      <protection locked="0" hidden="1"/>
    </xf>
    <xf numFmtId="0" fontId="10" fillId="2" borderId="16" xfId="1" applyFont="1" applyFill="1" applyBorder="1" applyAlignment="1" applyProtection="1">
      <alignment vertical="top" wrapText="1" shrinkToFit="1"/>
      <protection locked="0" hidden="1"/>
    </xf>
    <xf numFmtId="0" fontId="10" fillId="2" borderId="31" xfId="1" applyFont="1" applyFill="1" applyBorder="1" applyAlignment="1" applyProtection="1">
      <alignment vertical="top" wrapText="1" shrinkToFit="1"/>
      <protection locked="0" hidden="1"/>
    </xf>
    <xf numFmtId="0" fontId="20" fillId="3" borderId="86" xfId="1" applyFont="1" applyFill="1" applyBorder="1" applyAlignment="1" applyProtection="1">
      <alignment horizontal="center" vertical="center" shrinkToFit="1"/>
      <protection hidden="1"/>
    </xf>
    <xf numFmtId="0" fontId="21" fillId="3" borderId="89" xfId="1" applyFont="1" applyFill="1" applyBorder="1" applyAlignment="1" applyProtection="1">
      <alignment horizontal="center" vertical="center" shrinkToFit="1"/>
      <protection hidden="1"/>
    </xf>
    <xf numFmtId="0" fontId="21" fillId="3" borderId="97" xfId="1" applyFont="1" applyFill="1" applyBorder="1" applyAlignment="1" applyProtection="1">
      <alignment horizontal="center" vertical="center" shrinkToFit="1"/>
      <protection hidden="1"/>
    </xf>
    <xf numFmtId="0" fontId="21" fillId="3" borderId="87" xfId="1" applyFont="1" applyFill="1" applyBorder="1" applyAlignment="1" applyProtection="1">
      <alignment horizontal="center" vertical="center" shrinkToFit="1"/>
      <protection hidden="1"/>
    </xf>
    <xf numFmtId="0" fontId="21" fillId="3" borderId="0" xfId="1" applyFont="1" applyFill="1" applyBorder="1" applyAlignment="1" applyProtection="1">
      <alignment horizontal="center" vertical="center" shrinkToFit="1"/>
      <protection hidden="1"/>
    </xf>
    <xf numFmtId="0" fontId="21" fillId="3" borderId="98" xfId="1" applyFont="1" applyFill="1" applyBorder="1" applyAlignment="1" applyProtection="1">
      <alignment horizontal="center" vertical="center" shrinkToFit="1"/>
      <protection hidden="1"/>
    </xf>
    <xf numFmtId="0" fontId="21" fillId="3" borderId="88" xfId="1" applyFont="1" applyFill="1" applyBorder="1" applyAlignment="1" applyProtection="1">
      <alignment horizontal="center" vertical="center" shrinkToFit="1"/>
      <protection hidden="1"/>
    </xf>
    <xf numFmtId="0" fontId="21" fillId="3" borderId="90" xfId="1" applyFont="1" applyFill="1" applyBorder="1" applyAlignment="1" applyProtection="1">
      <alignment horizontal="center" vertical="center" shrinkToFit="1"/>
      <protection hidden="1"/>
    </xf>
    <xf numFmtId="0" fontId="21" fillId="3" borderId="99" xfId="1" applyFont="1" applyFill="1" applyBorder="1" applyAlignment="1" applyProtection="1">
      <alignment horizontal="center" vertical="center" shrinkToFit="1"/>
      <protection hidden="1"/>
    </xf>
    <xf numFmtId="0" fontId="10" fillId="2" borderId="91" xfId="1" applyFont="1" applyFill="1" applyBorder="1" applyAlignment="1" applyProtection="1">
      <alignment horizontal="center" vertical="center" shrinkToFit="1"/>
      <protection locked="0" hidden="1"/>
    </xf>
    <xf numFmtId="0" fontId="10" fillId="2" borderId="95" xfId="1" applyFont="1" applyFill="1" applyBorder="1" applyAlignment="1" applyProtection="1">
      <alignment horizontal="center" vertical="center" shrinkToFit="1"/>
      <protection locked="0" hidden="1"/>
    </xf>
    <xf numFmtId="0" fontId="10" fillId="2" borderId="100" xfId="1" applyFont="1" applyFill="1" applyBorder="1" applyAlignment="1" applyProtection="1">
      <alignment horizontal="center" vertical="center" shrinkToFit="1"/>
      <protection locked="0" hidden="1"/>
    </xf>
    <xf numFmtId="0" fontId="10" fillId="2" borderId="92" xfId="1" applyFont="1" applyFill="1" applyBorder="1" applyAlignment="1" applyProtection="1">
      <alignment horizontal="center" vertical="center" shrinkToFit="1"/>
      <protection locked="0" hidden="1"/>
    </xf>
    <xf numFmtId="0" fontId="10" fillId="2" borderId="0" xfId="1" applyFont="1" applyFill="1" applyBorder="1" applyAlignment="1" applyProtection="1">
      <alignment horizontal="center" vertical="center" shrinkToFit="1"/>
      <protection locked="0" hidden="1"/>
    </xf>
    <xf numFmtId="0" fontId="10" fillId="2" borderId="101" xfId="1" applyFont="1" applyFill="1" applyBorder="1" applyAlignment="1" applyProtection="1">
      <alignment horizontal="center" vertical="center" shrinkToFit="1"/>
      <protection locked="0" hidden="1"/>
    </xf>
    <xf numFmtId="0" fontId="10" fillId="2" borderId="93" xfId="1" applyFont="1" applyFill="1" applyBorder="1" applyAlignment="1" applyProtection="1">
      <alignment horizontal="center" vertical="center" shrinkToFit="1"/>
      <protection locked="0" hidden="1"/>
    </xf>
    <xf numFmtId="0" fontId="10" fillId="2" borderId="96" xfId="1" applyFont="1" applyFill="1" applyBorder="1" applyAlignment="1" applyProtection="1">
      <alignment horizontal="center" vertical="center" shrinkToFit="1"/>
      <protection locked="0" hidden="1"/>
    </xf>
    <xf numFmtId="0" fontId="10" fillId="2" borderId="102" xfId="1" applyFont="1" applyFill="1" applyBorder="1" applyAlignment="1" applyProtection="1">
      <alignment horizontal="center" vertical="center" shrinkToFit="1"/>
      <protection locked="0" hidden="1"/>
    </xf>
    <xf numFmtId="49" fontId="25" fillId="6" borderId="46" xfId="0" applyNumberFormat="1" applyFont="1" applyFill="1" applyBorder="1" applyAlignment="1" applyProtection="1">
      <alignment horizontal="left" vertical="center"/>
      <protection locked="0"/>
    </xf>
    <xf numFmtId="49" fontId="25" fillId="6" borderId="39" xfId="0" applyNumberFormat="1" applyFont="1" applyFill="1" applyBorder="1" applyAlignment="1" applyProtection="1">
      <alignment horizontal="left" vertical="center"/>
      <protection locked="0"/>
    </xf>
    <xf numFmtId="49" fontId="25" fillId="6" borderId="76" xfId="0" applyNumberFormat="1" applyFont="1" applyFill="1" applyBorder="1" applyAlignment="1" applyProtection="1">
      <alignment horizontal="left" vertical="center"/>
      <protection locked="0"/>
    </xf>
    <xf numFmtId="49" fontId="25" fillId="6" borderId="58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48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7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3" fillId="6" borderId="104" xfId="0" applyFont="1" applyFill="1" applyBorder="1" applyAlignment="1">
      <alignment horizontal="center" vertical="center"/>
    </xf>
    <xf numFmtId="0" fontId="23" fillId="6" borderId="107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left" vertical="center" indent="6"/>
    </xf>
    <xf numFmtId="0" fontId="23" fillId="6" borderId="78" xfId="0" applyFont="1" applyFill="1" applyBorder="1" applyAlignment="1">
      <alignment horizontal="left" vertical="center" indent="6"/>
    </xf>
    <xf numFmtId="0" fontId="3" fillId="2" borderId="41" xfId="0" applyFont="1" applyFill="1" applyBorder="1" applyAlignment="1">
      <alignment vertical="center"/>
    </xf>
    <xf numFmtId="0" fontId="23" fillId="6" borderId="94" xfId="0" applyFont="1" applyFill="1" applyBorder="1" applyAlignment="1" applyProtection="1">
      <alignment horizontal="left" vertical="center" indent="6"/>
      <protection locked="0"/>
    </xf>
    <xf numFmtId="0" fontId="23" fillId="6" borderId="21" xfId="0" applyFont="1" applyFill="1" applyBorder="1" applyAlignment="1" applyProtection="1">
      <alignment horizontal="left" vertical="center" indent="6"/>
      <protection locked="0"/>
    </xf>
    <xf numFmtId="0" fontId="23" fillId="6" borderId="105" xfId="0" applyFont="1" applyFill="1" applyBorder="1" applyAlignment="1" applyProtection="1">
      <alignment horizontal="left" vertical="center" indent="6"/>
      <protection locked="0"/>
    </xf>
    <xf numFmtId="0" fontId="23" fillId="6" borderId="28" xfId="0" applyFont="1" applyFill="1" applyBorder="1" applyAlignment="1" applyProtection="1">
      <alignment horizontal="left" vertical="center" indent="6"/>
      <protection locked="0"/>
    </xf>
    <xf numFmtId="0" fontId="23" fillId="6" borderId="16" xfId="0" applyFont="1" applyFill="1" applyBorder="1" applyAlignment="1" applyProtection="1">
      <alignment horizontal="left" vertical="center" indent="6"/>
      <protection locked="0"/>
    </xf>
    <xf numFmtId="0" fontId="23" fillId="6" borderId="106" xfId="0" applyFont="1" applyFill="1" applyBorder="1" applyAlignment="1" applyProtection="1">
      <alignment horizontal="left" vertical="center" indent="6"/>
      <protection locked="0"/>
    </xf>
    <xf numFmtId="0" fontId="0" fillId="7" borderId="108" xfId="0" applyFill="1" applyBorder="1" applyAlignment="1" applyProtection="1">
      <alignment horizontal="center" vertical="center" wrapText="1" shrinkToFit="1"/>
      <protection hidden="1"/>
    </xf>
  </cellXfs>
  <cellStyles count="3">
    <cellStyle name="ハイパーリンク" xfId="2" builtinId="8"/>
    <cellStyle name="標準" xfId="0" builtinId="0"/>
    <cellStyle name="標準 2" xfId="1"/>
  </cellStyles>
  <dxfs count="12"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/>
        <xdr:cNvSpPr/>
      </xdr:nvSpPr>
      <xdr:spPr>
        <a:xfrm>
          <a:off x="99695" y="26035"/>
          <a:ext cx="6772275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95885</xdr:rowOff>
    </xdr:from>
    <xdr:to>
      <xdr:col>31</xdr:col>
      <xdr:colOff>12065</xdr:colOff>
      <xdr:row>49</xdr:row>
      <xdr:rowOff>138430</xdr:rowOff>
    </xdr:to>
    <xdr:sp macro="" textlink="">
      <xdr:nvSpPr>
        <xdr:cNvPr id="3" name="AutoShape 1"/>
        <xdr:cNvSpPr>
          <a:spLocks noChangeArrowheads="1"/>
        </xdr:cNvSpPr>
      </xdr:nvSpPr>
      <xdr:spPr>
        <a:xfrm>
          <a:off x="104775" y="4477385"/>
          <a:ext cx="6812915" cy="4443095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①　「参加申込書」は、実施要項のとおり、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学校長の承認（職員押印）・所属協会長の承認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（協会長押印）を受け、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１部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を作成し、（公社）日本ホッケー協会へ郵送等により「原本」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を送付してください。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②　「参加申込書・プログラム原稿データ」については、（公社）日本ホッケー協会事務局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および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実行委員会事務局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まで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メールにて送信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</a:t>
          </a:r>
          <a:r>
            <a:rPr lang="ja-JP" altLang="en-US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実行委員会事務局　　　</a:t>
          </a:r>
          <a:r>
            <a:rPr lang="en-US" altLang="ja-JP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	taiiku</a:t>
          </a:r>
          <a:r>
            <a:rPr lang="en-US" altLang="ja-JP" sz="13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@city.hanno.lg.jp</a:t>
          </a:r>
          <a:endParaRPr lang="ja-JP" altLang="en-US" sz="13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③　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しており、参加申込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貼り付け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</a:t>
          </a: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    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入力が完了してから</a:t>
          </a:r>
          <a:r>
            <a:rPr lang="ja-JP" altLang="ja-JP" sz="1200" b="0" i="0" baseline="0">
              <a:effectLst/>
              <a:latin typeface="AR P丸ゴシック体M"/>
              <a:ea typeface="AR P丸ゴシック体M"/>
              <a:cs typeface="+mn-cs"/>
            </a:rPr>
            <a:t>送信してください。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</a:t>
          </a:r>
        </a:p>
        <a:p>
          <a:pPr marL="0" marR="0" indent="0" algn="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第５１回全日本中学生ホッケー選手権大会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　　　　　　　　　　　　　　　　　　 　　　　　　　 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61"/>
  <sheetViews>
    <sheetView view="pageBreakPreview" zoomScaleSheetLayoutView="100" workbookViewId="0">
      <selection activeCell="A4" sqref="A4:Y4"/>
    </sheetView>
  </sheetViews>
  <sheetFormatPr defaultColWidth="3.375" defaultRowHeight="15.75" customHeight="1" x14ac:dyDescent="0.15"/>
  <cols>
    <col min="1" max="1" width="2.625" style="1" customWidth="1"/>
    <col min="2" max="26" width="3.375" style="1"/>
    <col min="27" max="27" width="2.625" style="1" customWidth="1"/>
    <col min="28" max="16384" width="3.375" style="1"/>
  </cols>
  <sheetData>
    <row r="1" spans="1:27" ht="5.25" customHeight="1" x14ac:dyDescent="0.15"/>
    <row r="2" spans="1:27" ht="15.75" customHeight="1" x14ac:dyDescent="0.1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 x14ac:dyDescent="0.15">
      <c r="C3" s="89" t="s">
        <v>23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ht="15.75" customHeight="1" x14ac:dyDescent="0.15">
      <c r="A4" s="90" t="s">
        <v>117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7" ht="19.5" customHeight="1" x14ac:dyDescent="0.15">
      <c r="A5" s="91" t="s">
        <v>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7" ht="15.75" customHeight="1" x14ac:dyDescent="0.15">
      <c r="B6" s="92" t="s">
        <v>37</v>
      </c>
      <c r="C6" s="93"/>
      <c r="D6" s="94"/>
      <c r="E6" s="95"/>
      <c r="F6" s="95"/>
      <c r="G6" s="95"/>
      <c r="H6" s="95"/>
      <c r="I6" s="95"/>
      <c r="J6" s="95"/>
      <c r="K6" s="95"/>
      <c r="L6" s="95"/>
      <c r="M6" s="96"/>
      <c r="N6" s="97" t="s">
        <v>24</v>
      </c>
      <c r="O6" s="98"/>
      <c r="P6" s="98"/>
      <c r="Q6" s="98"/>
      <c r="R6" s="99"/>
      <c r="S6" s="100" t="s">
        <v>115</v>
      </c>
      <c r="T6" s="100"/>
      <c r="U6" s="100"/>
      <c r="V6" s="100"/>
      <c r="W6" s="101"/>
      <c r="X6" s="19"/>
    </row>
    <row r="7" spans="1:27" ht="21" customHeight="1" x14ac:dyDescent="0.15">
      <c r="B7" s="237" t="s">
        <v>112</v>
      </c>
      <c r="C7" s="238"/>
      <c r="D7" s="238"/>
      <c r="E7" s="102"/>
      <c r="F7" s="103"/>
      <c r="G7" s="103"/>
      <c r="H7" s="103"/>
      <c r="I7" s="103"/>
      <c r="J7" s="103"/>
      <c r="K7" s="103"/>
      <c r="L7" s="103"/>
      <c r="M7" s="103"/>
      <c r="N7" s="104"/>
      <c r="O7" s="105"/>
      <c r="P7" s="105"/>
      <c r="Q7" s="105"/>
      <c r="R7" s="106"/>
      <c r="S7" s="241"/>
      <c r="T7" s="242"/>
      <c r="U7" s="242"/>
      <c r="V7" s="242"/>
      <c r="W7" s="243"/>
      <c r="X7" s="20"/>
    </row>
    <row r="8" spans="1:27" ht="15.75" customHeight="1" x14ac:dyDescent="0.15">
      <c r="B8" s="239"/>
      <c r="C8" s="240"/>
      <c r="D8" s="240"/>
      <c r="E8" s="5"/>
      <c r="F8" s="6" t="s">
        <v>28</v>
      </c>
      <c r="G8" s="107"/>
      <c r="H8" s="107"/>
      <c r="I8" s="107"/>
      <c r="J8" s="12" t="s">
        <v>32</v>
      </c>
      <c r="K8" s="13"/>
      <c r="L8" s="13"/>
      <c r="M8" s="13"/>
      <c r="N8" s="13" t="s">
        <v>28</v>
      </c>
      <c r="O8" s="15"/>
      <c r="P8" s="13" t="s">
        <v>34</v>
      </c>
      <c r="Q8" s="13"/>
      <c r="R8" s="18"/>
      <c r="S8" s="244"/>
      <c r="T8" s="245"/>
      <c r="U8" s="245"/>
      <c r="V8" s="245"/>
      <c r="W8" s="246"/>
      <c r="X8" s="20"/>
    </row>
    <row r="9" spans="1:27" ht="6" customHeight="1" x14ac:dyDescent="0.15"/>
    <row r="10" spans="1:27" ht="15.75" customHeight="1" x14ac:dyDescent="0.15">
      <c r="B10" s="1" t="s">
        <v>33</v>
      </c>
    </row>
    <row r="11" spans="1:27" ht="15.75" customHeight="1" x14ac:dyDescent="0.15">
      <c r="B11" s="247" t="s">
        <v>18</v>
      </c>
      <c r="C11" s="248"/>
      <c r="D11" s="248"/>
      <c r="E11" s="249"/>
      <c r="F11" s="108" t="s">
        <v>78</v>
      </c>
      <c r="G11" s="109"/>
      <c r="H11" s="110"/>
      <c r="I11" s="111"/>
      <c r="J11" s="111"/>
      <c r="K11" s="14" t="s">
        <v>13</v>
      </c>
      <c r="L11" s="111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3"/>
    </row>
    <row r="12" spans="1:27" ht="15.75" customHeight="1" x14ac:dyDescent="0.15">
      <c r="B12" s="250"/>
      <c r="C12" s="251"/>
      <c r="D12" s="251"/>
      <c r="E12" s="252"/>
      <c r="F12" s="114" t="s">
        <v>30</v>
      </c>
      <c r="G12" s="115"/>
      <c r="H12" s="116"/>
      <c r="I12" s="117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7" ht="15.75" customHeight="1" x14ac:dyDescent="0.15">
      <c r="B13" s="253"/>
      <c r="C13" s="254"/>
      <c r="D13" s="254"/>
      <c r="E13" s="255"/>
      <c r="F13" s="120" t="s">
        <v>79</v>
      </c>
      <c r="G13" s="121"/>
      <c r="H13" s="122"/>
      <c r="I13" s="123"/>
      <c r="J13" s="124"/>
      <c r="K13" s="124"/>
      <c r="L13" s="124"/>
      <c r="M13" s="124"/>
      <c r="N13" s="125" t="s">
        <v>81</v>
      </c>
      <c r="O13" s="126"/>
      <c r="P13" s="126"/>
      <c r="Q13" s="126"/>
      <c r="R13" s="126"/>
      <c r="S13" s="127"/>
      <c r="T13" s="128"/>
      <c r="U13" s="129"/>
      <c r="V13" s="129"/>
      <c r="W13" s="129"/>
      <c r="X13" s="129"/>
      <c r="Y13" s="130"/>
    </row>
    <row r="14" spans="1:27" ht="16.5" customHeight="1" x14ac:dyDescent="0.15">
      <c r="B14" s="131" t="s">
        <v>5</v>
      </c>
      <c r="C14" s="132"/>
      <c r="D14" s="132"/>
      <c r="E14" s="132"/>
      <c r="F14" s="133"/>
      <c r="G14" s="133"/>
      <c r="H14" s="133"/>
      <c r="I14" s="133"/>
      <c r="J14" s="133"/>
      <c r="K14" s="133"/>
      <c r="L14" s="133"/>
      <c r="M14" s="133"/>
      <c r="N14" s="132" t="s">
        <v>35</v>
      </c>
      <c r="O14" s="132"/>
      <c r="P14" s="132"/>
      <c r="Q14" s="132"/>
      <c r="R14" s="134"/>
      <c r="S14" s="135"/>
      <c r="T14" s="135"/>
      <c r="U14" s="135"/>
      <c r="V14" s="135"/>
      <c r="W14" s="135"/>
      <c r="X14" s="135"/>
      <c r="Y14" s="136"/>
    </row>
    <row r="15" spans="1:27" ht="16.5" customHeight="1" x14ac:dyDescent="0.15">
      <c r="B15" s="131" t="s">
        <v>38</v>
      </c>
      <c r="C15" s="132"/>
      <c r="D15" s="132"/>
      <c r="E15" s="132"/>
      <c r="F15" s="137"/>
      <c r="G15" s="138"/>
      <c r="H15" s="9" t="s">
        <v>13</v>
      </c>
      <c r="I15" s="138"/>
      <c r="J15" s="138"/>
      <c r="K15" s="9" t="s">
        <v>13</v>
      </c>
      <c r="L15" s="138"/>
      <c r="M15" s="138"/>
      <c r="N15" s="132" t="s">
        <v>39</v>
      </c>
      <c r="O15" s="132"/>
      <c r="P15" s="132"/>
      <c r="Q15" s="132"/>
      <c r="R15" s="137"/>
      <c r="S15" s="138"/>
      <c r="T15" s="9" t="s">
        <v>13</v>
      </c>
      <c r="U15" s="138"/>
      <c r="V15" s="138"/>
      <c r="W15" s="9" t="s">
        <v>13</v>
      </c>
      <c r="X15" s="138"/>
      <c r="Y15" s="139"/>
    </row>
    <row r="16" spans="1:27" ht="16.5" customHeight="1" x14ac:dyDescent="0.15">
      <c r="B16" s="140" t="s">
        <v>15</v>
      </c>
      <c r="C16" s="141"/>
      <c r="D16" s="141"/>
      <c r="E16" s="142"/>
      <c r="F16" s="143"/>
      <c r="G16" s="144"/>
      <c r="H16" s="10" t="s">
        <v>13</v>
      </c>
      <c r="I16" s="144"/>
      <c r="J16" s="144"/>
      <c r="K16" s="10" t="s">
        <v>13</v>
      </c>
      <c r="L16" s="144"/>
      <c r="M16" s="144"/>
      <c r="N16" s="145" t="s">
        <v>12</v>
      </c>
      <c r="O16" s="145"/>
      <c r="P16" s="145"/>
      <c r="Q16" s="145"/>
      <c r="R16" s="146"/>
      <c r="S16" s="147"/>
      <c r="T16" s="147"/>
      <c r="U16" s="147"/>
      <c r="V16" s="147"/>
      <c r="W16" s="147"/>
      <c r="X16" s="147"/>
      <c r="Y16" s="148"/>
    </row>
    <row r="17" spans="2:25" ht="6" customHeight="1" x14ac:dyDescent="0.15">
      <c r="B17" s="2"/>
    </row>
    <row r="18" spans="2:25" ht="15.75" customHeight="1" x14ac:dyDescent="0.15">
      <c r="B18" s="1" t="s">
        <v>43</v>
      </c>
    </row>
    <row r="19" spans="2:25" ht="15.75" customHeight="1" x14ac:dyDescent="0.15">
      <c r="B19" s="247"/>
      <c r="C19" s="248"/>
      <c r="D19" s="248"/>
      <c r="E19" s="248"/>
      <c r="F19" s="100" t="s">
        <v>52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49" t="s">
        <v>53</v>
      </c>
      <c r="V19" s="100"/>
      <c r="W19" s="100"/>
      <c r="X19" s="100"/>
      <c r="Y19" s="101"/>
    </row>
    <row r="20" spans="2:25" ht="15.75" customHeight="1" x14ac:dyDescent="0.15">
      <c r="B20" s="253"/>
      <c r="C20" s="254"/>
      <c r="D20" s="254"/>
      <c r="E20" s="254"/>
      <c r="F20" s="150" t="s">
        <v>3</v>
      </c>
      <c r="G20" s="150"/>
      <c r="H20" s="150"/>
      <c r="I20" s="150"/>
      <c r="J20" s="151"/>
      <c r="K20" s="152" t="s">
        <v>19</v>
      </c>
      <c r="L20" s="150"/>
      <c r="M20" s="150"/>
      <c r="N20" s="150"/>
      <c r="O20" s="153"/>
      <c r="P20" s="154" t="s">
        <v>11</v>
      </c>
      <c r="Q20" s="150"/>
      <c r="R20" s="150"/>
      <c r="S20" s="150"/>
      <c r="T20" s="150"/>
      <c r="U20" s="154" t="s">
        <v>3</v>
      </c>
      <c r="V20" s="150"/>
      <c r="W20" s="150"/>
      <c r="X20" s="150"/>
      <c r="Y20" s="155"/>
    </row>
    <row r="21" spans="2:25" ht="17.25" customHeight="1" x14ac:dyDescent="0.15">
      <c r="B21" s="156" t="s">
        <v>46</v>
      </c>
      <c r="C21" s="157"/>
      <c r="D21" s="157"/>
      <c r="E21" s="158"/>
      <c r="F21" s="159"/>
      <c r="G21" s="159"/>
      <c r="H21" s="159"/>
      <c r="I21" s="159"/>
      <c r="J21" s="160"/>
      <c r="K21" s="161"/>
      <c r="L21" s="159"/>
      <c r="M21" s="159"/>
      <c r="N21" s="159"/>
      <c r="O21" s="162"/>
      <c r="P21" s="163"/>
      <c r="Q21" s="159"/>
      <c r="R21" s="159"/>
      <c r="S21" s="159"/>
      <c r="T21" s="159"/>
      <c r="U21" s="163"/>
      <c r="V21" s="159"/>
      <c r="W21" s="159"/>
      <c r="X21" s="159"/>
      <c r="Y21" s="164"/>
    </row>
    <row r="22" spans="2:25" ht="17.25" customHeight="1" x14ac:dyDescent="0.15">
      <c r="B22" s="165" t="s">
        <v>44</v>
      </c>
      <c r="C22" s="166"/>
      <c r="D22" s="166"/>
      <c r="E22" s="167"/>
      <c r="F22" s="168"/>
      <c r="G22" s="168"/>
      <c r="H22" s="168"/>
      <c r="I22" s="168"/>
      <c r="J22" s="169"/>
      <c r="K22" s="170"/>
      <c r="L22" s="171"/>
      <c r="M22" s="171"/>
      <c r="N22" s="171"/>
      <c r="O22" s="172"/>
      <c r="P22" s="170"/>
      <c r="Q22" s="171"/>
      <c r="R22" s="171"/>
      <c r="S22" s="171"/>
      <c r="T22" s="171"/>
      <c r="U22" s="173"/>
      <c r="V22" s="171"/>
      <c r="W22" s="171"/>
      <c r="X22" s="171"/>
      <c r="Y22" s="174"/>
    </row>
    <row r="23" spans="2:25" ht="6" customHeight="1" x14ac:dyDescent="0.15"/>
    <row r="24" spans="2:25" ht="15.75" customHeight="1" x14ac:dyDescent="0.15">
      <c r="B24" s="1" t="s">
        <v>55</v>
      </c>
    </row>
    <row r="25" spans="2:25" ht="15.75" customHeight="1" x14ac:dyDescent="0.15">
      <c r="B25" s="175"/>
      <c r="C25" s="176"/>
      <c r="D25" s="176"/>
      <c r="E25" s="177"/>
      <c r="F25" s="178" t="s">
        <v>76</v>
      </c>
      <c r="G25" s="179"/>
      <c r="H25" s="179"/>
      <c r="I25" s="179"/>
      <c r="J25" s="179"/>
      <c r="K25" s="180" t="s">
        <v>77</v>
      </c>
      <c r="L25" s="179"/>
      <c r="M25" s="179"/>
      <c r="N25" s="179"/>
      <c r="O25" s="149"/>
      <c r="P25" s="100" t="s">
        <v>1</v>
      </c>
      <c r="Q25" s="100"/>
      <c r="R25" s="100"/>
      <c r="S25" s="100"/>
      <c r="T25" s="100"/>
      <c r="U25" s="100"/>
      <c r="V25" s="100"/>
      <c r="W25" s="100"/>
      <c r="X25" s="100"/>
      <c r="Y25" s="101"/>
    </row>
    <row r="26" spans="2:25" ht="15.75" customHeight="1" x14ac:dyDescent="0.15">
      <c r="B26" s="256" t="s">
        <v>42</v>
      </c>
      <c r="C26" s="257"/>
      <c r="D26" s="257"/>
      <c r="E26" s="258"/>
      <c r="F26" s="181"/>
      <c r="G26" s="182"/>
      <c r="H26" s="182"/>
      <c r="I26" s="182"/>
      <c r="J26" s="182"/>
      <c r="K26" s="183"/>
      <c r="L26" s="182"/>
      <c r="M26" s="182"/>
      <c r="N26" s="182"/>
      <c r="O26" s="184"/>
      <c r="P26" s="185"/>
      <c r="Q26" s="185"/>
      <c r="R26" s="185"/>
      <c r="S26" s="185"/>
      <c r="T26" s="185"/>
      <c r="U26" s="185"/>
      <c r="V26" s="185"/>
      <c r="W26" s="185"/>
      <c r="X26" s="185"/>
      <c r="Y26" s="186"/>
    </row>
    <row r="27" spans="2:25" ht="15.75" customHeight="1" x14ac:dyDescent="0.15">
      <c r="B27" s="250"/>
      <c r="C27" s="251"/>
      <c r="D27" s="251"/>
      <c r="E27" s="252"/>
      <c r="F27" s="187"/>
      <c r="G27" s="188"/>
      <c r="H27" s="188"/>
      <c r="I27" s="188"/>
      <c r="J27" s="188"/>
      <c r="K27" s="189"/>
      <c r="L27" s="188"/>
      <c r="M27" s="188"/>
      <c r="N27" s="188"/>
      <c r="O27" s="190"/>
      <c r="P27" s="191"/>
      <c r="Q27" s="191"/>
      <c r="R27" s="191"/>
      <c r="S27" s="191"/>
      <c r="T27" s="191"/>
      <c r="U27" s="191"/>
      <c r="V27" s="191"/>
      <c r="W27" s="191"/>
      <c r="X27" s="191"/>
      <c r="Y27" s="192"/>
    </row>
    <row r="28" spans="2:25" ht="15.75" customHeight="1" x14ac:dyDescent="0.15">
      <c r="B28" s="253"/>
      <c r="C28" s="254"/>
      <c r="D28" s="254"/>
      <c r="E28" s="255"/>
      <c r="F28" s="193"/>
      <c r="G28" s="194"/>
      <c r="H28" s="194"/>
      <c r="I28" s="194"/>
      <c r="J28" s="194"/>
      <c r="K28" s="195"/>
      <c r="L28" s="194"/>
      <c r="M28" s="194"/>
      <c r="N28" s="194"/>
      <c r="O28" s="196"/>
      <c r="P28" s="197"/>
      <c r="Q28" s="197"/>
      <c r="R28" s="197"/>
      <c r="S28" s="197"/>
      <c r="T28" s="197"/>
      <c r="U28" s="197"/>
      <c r="V28" s="197"/>
      <c r="W28" s="197"/>
      <c r="X28" s="197"/>
      <c r="Y28" s="198"/>
    </row>
    <row r="29" spans="2:25" ht="15.75" customHeight="1" x14ac:dyDescent="0.15">
      <c r="B29" s="131" t="s">
        <v>50</v>
      </c>
      <c r="C29" s="132"/>
      <c r="D29" s="132"/>
      <c r="E29" s="199"/>
      <c r="F29" s="160"/>
      <c r="G29" s="200"/>
      <c r="H29" s="200"/>
      <c r="I29" s="200"/>
      <c r="J29" s="200"/>
      <c r="K29" s="201"/>
      <c r="L29" s="200"/>
      <c r="M29" s="200"/>
      <c r="N29" s="200"/>
      <c r="O29" s="163"/>
      <c r="P29" s="202"/>
      <c r="Q29" s="202"/>
      <c r="R29" s="202"/>
      <c r="S29" s="202"/>
      <c r="T29" s="202"/>
      <c r="U29" s="202"/>
      <c r="V29" s="202"/>
      <c r="W29" s="202"/>
      <c r="X29" s="202"/>
      <c r="Y29" s="203"/>
    </row>
    <row r="30" spans="2:25" ht="15.75" customHeight="1" x14ac:dyDescent="0.15">
      <c r="B30" s="204" t="s">
        <v>48</v>
      </c>
      <c r="C30" s="205"/>
      <c r="D30" s="205"/>
      <c r="E30" s="206"/>
      <c r="F30" s="160"/>
      <c r="G30" s="200"/>
      <c r="H30" s="200"/>
      <c r="I30" s="200"/>
      <c r="J30" s="200"/>
      <c r="K30" s="201"/>
      <c r="L30" s="200"/>
      <c r="M30" s="200"/>
      <c r="N30" s="200"/>
      <c r="O30" s="163"/>
      <c r="P30" s="202"/>
      <c r="Q30" s="202"/>
      <c r="R30" s="202"/>
      <c r="S30" s="202"/>
      <c r="T30" s="202"/>
      <c r="U30" s="202"/>
      <c r="V30" s="202"/>
      <c r="W30" s="202"/>
      <c r="X30" s="202"/>
      <c r="Y30" s="203"/>
    </row>
    <row r="31" spans="2:25" ht="15.75" customHeight="1" x14ac:dyDescent="0.15">
      <c r="B31" s="256" t="s">
        <v>47</v>
      </c>
      <c r="C31" s="257"/>
      <c r="D31" s="257"/>
      <c r="E31" s="258"/>
      <c r="F31" s="181"/>
      <c r="G31" s="182"/>
      <c r="H31" s="182"/>
      <c r="I31" s="182"/>
      <c r="J31" s="182"/>
      <c r="K31" s="183"/>
      <c r="L31" s="182"/>
      <c r="M31" s="182"/>
      <c r="N31" s="182"/>
      <c r="O31" s="184"/>
      <c r="P31" s="185"/>
      <c r="Q31" s="185"/>
      <c r="R31" s="185"/>
      <c r="S31" s="185"/>
      <c r="T31" s="185"/>
      <c r="U31" s="185"/>
      <c r="V31" s="185"/>
      <c r="W31" s="185"/>
      <c r="X31" s="185"/>
      <c r="Y31" s="186"/>
    </row>
    <row r="32" spans="2:25" ht="15.75" customHeight="1" x14ac:dyDescent="0.15">
      <c r="B32" s="253"/>
      <c r="C32" s="254"/>
      <c r="D32" s="254"/>
      <c r="E32" s="255"/>
      <c r="F32" s="193"/>
      <c r="G32" s="194"/>
      <c r="H32" s="194"/>
      <c r="I32" s="194"/>
      <c r="J32" s="194"/>
      <c r="K32" s="195"/>
      <c r="L32" s="194"/>
      <c r="M32" s="194"/>
      <c r="N32" s="194"/>
      <c r="O32" s="196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2:26" ht="15.75" customHeight="1" x14ac:dyDescent="0.15">
      <c r="B33" s="207" t="s">
        <v>31</v>
      </c>
      <c r="C33" s="145"/>
      <c r="D33" s="145"/>
      <c r="E33" s="208"/>
      <c r="F33" s="209"/>
      <c r="G33" s="107"/>
      <c r="H33" s="107"/>
      <c r="I33" s="107"/>
      <c r="J33" s="107"/>
      <c r="K33" s="210"/>
      <c r="L33" s="107"/>
      <c r="M33" s="107"/>
      <c r="N33" s="107"/>
      <c r="O33" s="173"/>
      <c r="P33" s="211"/>
      <c r="Q33" s="211"/>
      <c r="R33" s="211"/>
      <c r="S33" s="211"/>
      <c r="T33" s="211"/>
      <c r="U33" s="211"/>
      <c r="V33" s="211"/>
      <c r="W33" s="211"/>
      <c r="X33" s="211"/>
      <c r="Y33" s="212"/>
    </row>
    <row r="34" spans="2:26" ht="6" customHeight="1" x14ac:dyDescent="0.15"/>
    <row r="35" spans="2:26" ht="15.75" customHeight="1" x14ac:dyDescent="0.15">
      <c r="B35" s="1" t="s">
        <v>8</v>
      </c>
      <c r="W35" s="213"/>
      <c r="X35" s="213"/>
    </row>
    <row r="36" spans="2:26" ht="14.25" customHeight="1" x14ac:dyDescent="0.15">
      <c r="B36" s="214" t="s">
        <v>14</v>
      </c>
      <c r="C36" s="100"/>
      <c r="D36" s="178"/>
      <c r="E36" s="178" t="s">
        <v>76</v>
      </c>
      <c r="F36" s="179"/>
      <c r="G36" s="179"/>
      <c r="H36" s="179"/>
      <c r="I36" s="179"/>
      <c r="J36" s="180" t="s">
        <v>77</v>
      </c>
      <c r="K36" s="179"/>
      <c r="L36" s="179"/>
      <c r="M36" s="179"/>
      <c r="N36" s="149"/>
      <c r="O36" s="100" t="s">
        <v>1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49" t="s">
        <v>6</v>
      </c>
      <c r="Z36" s="101"/>
    </row>
    <row r="37" spans="2:26" ht="15.75" customHeight="1" x14ac:dyDescent="0.15">
      <c r="B37" s="215" t="s">
        <v>65</v>
      </c>
      <c r="C37" s="216"/>
      <c r="D37" s="217"/>
      <c r="E37" s="134"/>
      <c r="F37" s="135"/>
      <c r="G37" s="135"/>
      <c r="H37" s="135"/>
      <c r="I37" s="135"/>
      <c r="J37" s="218"/>
      <c r="K37" s="135"/>
      <c r="L37" s="135"/>
      <c r="M37" s="135"/>
      <c r="N37" s="219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163"/>
      <c r="Z37" s="164"/>
    </row>
    <row r="38" spans="2:26" ht="15.75" customHeight="1" x14ac:dyDescent="0.15">
      <c r="B38" s="215" t="s">
        <v>66</v>
      </c>
      <c r="C38" s="216"/>
      <c r="D38" s="217"/>
      <c r="E38" s="134"/>
      <c r="F38" s="135"/>
      <c r="G38" s="135"/>
      <c r="H38" s="135"/>
      <c r="I38" s="135"/>
      <c r="J38" s="218"/>
      <c r="K38" s="135"/>
      <c r="L38" s="135"/>
      <c r="M38" s="135"/>
      <c r="N38" s="219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163"/>
      <c r="Z38" s="164"/>
    </row>
    <row r="39" spans="2:26" ht="15.75" customHeight="1" x14ac:dyDescent="0.15">
      <c r="B39" s="215" t="s">
        <v>67</v>
      </c>
      <c r="C39" s="216"/>
      <c r="D39" s="217"/>
      <c r="E39" s="134"/>
      <c r="F39" s="135"/>
      <c r="G39" s="135"/>
      <c r="H39" s="135"/>
      <c r="I39" s="135"/>
      <c r="J39" s="218"/>
      <c r="K39" s="135"/>
      <c r="L39" s="135"/>
      <c r="M39" s="135"/>
      <c r="N39" s="219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163"/>
      <c r="Z39" s="164"/>
    </row>
    <row r="40" spans="2:26" ht="15.75" customHeight="1" x14ac:dyDescent="0.15">
      <c r="B40" s="215" t="s">
        <v>54</v>
      </c>
      <c r="C40" s="216"/>
      <c r="D40" s="217"/>
      <c r="E40" s="134"/>
      <c r="F40" s="135"/>
      <c r="G40" s="135"/>
      <c r="H40" s="135"/>
      <c r="I40" s="135"/>
      <c r="J40" s="218"/>
      <c r="K40" s="135"/>
      <c r="L40" s="135"/>
      <c r="M40" s="135"/>
      <c r="N40" s="219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163"/>
      <c r="Z40" s="164"/>
    </row>
    <row r="41" spans="2:26" ht="15.75" customHeight="1" x14ac:dyDescent="0.15">
      <c r="B41" s="215" t="s">
        <v>68</v>
      </c>
      <c r="C41" s="216"/>
      <c r="D41" s="217"/>
      <c r="E41" s="134"/>
      <c r="F41" s="135"/>
      <c r="G41" s="135"/>
      <c r="H41" s="135"/>
      <c r="I41" s="135"/>
      <c r="J41" s="218"/>
      <c r="K41" s="135"/>
      <c r="L41" s="135"/>
      <c r="M41" s="135"/>
      <c r="N41" s="219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163"/>
      <c r="Z41" s="164"/>
    </row>
    <row r="42" spans="2:26" ht="15.75" customHeight="1" x14ac:dyDescent="0.15">
      <c r="B42" s="215" t="s">
        <v>69</v>
      </c>
      <c r="C42" s="216"/>
      <c r="D42" s="217"/>
      <c r="E42" s="134"/>
      <c r="F42" s="135"/>
      <c r="G42" s="135"/>
      <c r="H42" s="135"/>
      <c r="I42" s="135"/>
      <c r="J42" s="218"/>
      <c r="K42" s="135"/>
      <c r="L42" s="135"/>
      <c r="M42" s="135"/>
      <c r="N42" s="219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163"/>
      <c r="Z42" s="164"/>
    </row>
    <row r="43" spans="2:26" ht="15.75" customHeight="1" x14ac:dyDescent="0.15">
      <c r="B43" s="215" t="s">
        <v>70</v>
      </c>
      <c r="C43" s="216"/>
      <c r="D43" s="217"/>
      <c r="E43" s="134"/>
      <c r="F43" s="135"/>
      <c r="G43" s="135"/>
      <c r="H43" s="135"/>
      <c r="I43" s="135"/>
      <c r="J43" s="218"/>
      <c r="K43" s="135"/>
      <c r="L43" s="135"/>
      <c r="M43" s="135"/>
      <c r="N43" s="219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163"/>
      <c r="Z43" s="164"/>
    </row>
    <row r="44" spans="2:26" ht="15.75" customHeight="1" x14ac:dyDescent="0.15">
      <c r="B44" s="215" t="s">
        <v>71</v>
      </c>
      <c r="C44" s="216"/>
      <c r="D44" s="217"/>
      <c r="E44" s="134"/>
      <c r="F44" s="135"/>
      <c r="G44" s="135"/>
      <c r="H44" s="135"/>
      <c r="I44" s="135"/>
      <c r="J44" s="218"/>
      <c r="K44" s="135"/>
      <c r="L44" s="135"/>
      <c r="M44" s="135"/>
      <c r="N44" s="219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163"/>
      <c r="Z44" s="164"/>
    </row>
    <row r="45" spans="2:26" ht="15.75" customHeight="1" x14ac:dyDescent="0.15">
      <c r="B45" s="215" t="s">
        <v>72</v>
      </c>
      <c r="C45" s="216"/>
      <c r="D45" s="217"/>
      <c r="E45" s="134"/>
      <c r="F45" s="135"/>
      <c r="G45" s="135"/>
      <c r="H45" s="135"/>
      <c r="I45" s="135"/>
      <c r="J45" s="218"/>
      <c r="K45" s="135"/>
      <c r="L45" s="135"/>
      <c r="M45" s="135"/>
      <c r="N45" s="219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163"/>
      <c r="Z45" s="164"/>
    </row>
    <row r="46" spans="2:26" ht="15.75" customHeight="1" x14ac:dyDescent="0.15">
      <c r="B46" s="215" t="s">
        <v>73</v>
      </c>
      <c r="C46" s="216"/>
      <c r="D46" s="217"/>
      <c r="E46" s="220"/>
      <c r="F46" s="221"/>
      <c r="G46" s="221"/>
      <c r="H46" s="221"/>
      <c r="I46" s="221"/>
      <c r="J46" s="222"/>
      <c r="K46" s="221"/>
      <c r="L46" s="221"/>
      <c r="M46" s="221"/>
      <c r="N46" s="223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163"/>
      <c r="Z46" s="164"/>
    </row>
    <row r="47" spans="2:26" ht="15.75" customHeight="1" x14ac:dyDescent="0.15">
      <c r="B47" s="215" t="s">
        <v>74</v>
      </c>
      <c r="C47" s="216"/>
      <c r="D47" s="217"/>
      <c r="E47" s="220"/>
      <c r="F47" s="221"/>
      <c r="G47" s="221"/>
      <c r="H47" s="221"/>
      <c r="I47" s="221"/>
      <c r="J47" s="222"/>
      <c r="K47" s="221"/>
      <c r="L47" s="221"/>
      <c r="M47" s="221"/>
      <c r="N47" s="223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163"/>
      <c r="Z47" s="164"/>
    </row>
    <row r="48" spans="2:26" ht="15.75" customHeight="1" x14ac:dyDescent="0.15">
      <c r="B48" s="225" t="s">
        <v>75</v>
      </c>
      <c r="C48" s="226"/>
      <c r="D48" s="227"/>
      <c r="E48" s="228"/>
      <c r="F48" s="229"/>
      <c r="G48" s="229"/>
      <c r="H48" s="229"/>
      <c r="I48" s="229"/>
      <c r="J48" s="230"/>
      <c r="K48" s="229"/>
      <c r="L48" s="229"/>
      <c r="M48" s="229"/>
      <c r="N48" s="231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173"/>
      <c r="Z48" s="174"/>
    </row>
    <row r="49" spans="2:27" ht="9" customHeight="1" x14ac:dyDescent="0.1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2"/>
      <c r="Z49" s="22"/>
    </row>
    <row r="50" spans="2:27" ht="15.75" customHeight="1" x14ac:dyDescent="0.15">
      <c r="B50" s="3" t="s">
        <v>114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7.5" customHeight="1" x14ac:dyDescent="0.15"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15.75" customHeight="1" x14ac:dyDescent="0.15">
      <c r="C52" s="4" t="s">
        <v>118</v>
      </c>
    </row>
    <row r="53" spans="2:27" ht="7.5" customHeight="1" x14ac:dyDescent="0.15"/>
    <row r="54" spans="2:27" ht="15.75" customHeight="1" x14ac:dyDescent="0.15">
      <c r="D54" s="213" t="s">
        <v>119</v>
      </c>
      <c r="E54" s="213"/>
      <c r="F54" s="213"/>
      <c r="G54" s="213"/>
      <c r="H54" s="213"/>
      <c r="I54" s="11"/>
      <c r="J54" s="1" t="s">
        <v>51</v>
      </c>
      <c r="K54" s="11"/>
      <c r="L54" s="1" t="s">
        <v>45</v>
      </c>
    </row>
    <row r="55" spans="2:27" ht="7.5" customHeight="1" x14ac:dyDescent="0.15"/>
    <row r="56" spans="2:27" ht="27" customHeight="1" x14ac:dyDescent="0.15">
      <c r="F56" s="7"/>
      <c r="G56" s="233"/>
      <c r="H56" s="233"/>
      <c r="I56" s="233"/>
      <c r="J56" s="233"/>
      <c r="K56" s="234" t="s">
        <v>0</v>
      </c>
      <c r="L56" s="234"/>
      <c r="M56" s="234"/>
      <c r="N56" s="234"/>
      <c r="O56" s="234"/>
      <c r="P56" s="16"/>
      <c r="Q56" s="233"/>
      <c r="R56" s="233"/>
      <c r="S56" s="233"/>
      <c r="T56" s="233"/>
      <c r="U56" s="233"/>
      <c r="V56" s="233"/>
      <c r="W56" s="16"/>
      <c r="X56" s="21" t="s">
        <v>2</v>
      </c>
      <c r="Y56" s="21"/>
    </row>
    <row r="57" spans="2:27" ht="27" customHeight="1" x14ac:dyDescent="0.15">
      <c r="F57" s="7"/>
      <c r="G57" s="8"/>
      <c r="H57" s="8"/>
      <c r="I57" s="8"/>
      <c r="J57" s="8"/>
      <c r="K57" s="234" t="s">
        <v>0</v>
      </c>
      <c r="L57" s="234"/>
      <c r="M57" s="234"/>
      <c r="N57" s="234"/>
      <c r="O57" s="234"/>
      <c r="P57" s="16"/>
      <c r="Q57" s="8"/>
      <c r="R57" s="8"/>
      <c r="S57" s="8"/>
      <c r="T57" s="8"/>
      <c r="U57" s="8"/>
      <c r="V57" s="8"/>
      <c r="W57" s="16"/>
      <c r="X57" s="21" t="s">
        <v>2</v>
      </c>
      <c r="Y57" s="21"/>
    </row>
    <row r="58" spans="2:27" ht="27" customHeight="1" x14ac:dyDescent="0.15">
      <c r="G58" s="8"/>
      <c r="H58" s="8"/>
      <c r="I58" s="8"/>
      <c r="J58" s="8"/>
      <c r="K58" s="234" t="s">
        <v>0</v>
      </c>
      <c r="L58" s="234"/>
      <c r="M58" s="234"/>
      <c r="N58" s="234"/>
      <c r="O58" s="234"/>
      <c r="P58" s="16"/>
      <c r="Q58" s="8"/>
      <c r="R58" s="8"/>
      <c r="S58" s="8"/>
      <c r="T58" s="8"/>
      <c r="U58" s="8"/>
      <c r="V58" s="8"/>
      <c r="W58" s="16"/>
      <c r="X58" s="21" t="s">
        <v>2</v>
      </c>
      <c r="Y58" s="21"/>
    </row>
    <row r="59" spans="2:27" ht="27" customHeight="1" x14ac:dyDescent="0.15">
      <c r="F59" s="7"/>
      <c r="G59" s="8"/>
      <c r="H59" s="8"/>
      <c r="I59" s="8"/>
      <c r="J59" s="8"/>
      <c r="K59" s="234" t="s">
        <v>0</v>
      </c>
      <c r="L59" s="234"/>
      <c r="M59" s="234"/>
      <c r="N59" s="234"/>
      <c r="O59" s="234"/>
      <c r="P59" s="16"/>
      <c r="Q59" s="8"/>
      <c r="R59" s="8"/>
      <c r="S59" s="8"/>
      <c r="T59" s="8"/>
      <c r="U59" s="8"/>
      <c r="V59" s="8"/>
      <c r="W59" s="16"/>
      <c r="X59" s="21" t="s">
        <v>2</v>
      </c>
      <c r="Y59" s="21"/>
    </row>
    <row r="60" spans="2:27" ht="27" customHeight="1" x14ac:dyDescent="0.15">
      <c r="F60" s="7"/>
      <c r="G60" s="235"/>
      <c r="H60" s="235"/>
      <c r="I60" s="235"/>
      <c r="J60" s="235"/>
      <c r="K60" s="236" t="s">
        <v>116</v>
      </c>
      <c r="L60" s="236"/>
      <c r="M60" s="236"/>
      <c r="N60" s="236"/>
      <c r="O60" s="236"/>
      <c r="P60" s="17"/>
      <c r="Q60" s="233"/>
      <c r="R60" s="233"/>
      <c r="S60" s="233"/>
      <c r="T60" s="233"/>
      <c r="U60" s="233"/>
      <c r="V60" s="233"/>
      <c r="W60" s="17"/>
      <c r="X60" s="21" t="s">
        <v>2</v>
      </c>
      <c r="Y60" s="17"/>
    </row>
    <row r="61" spans="2:27" ht="11.25" customHeight="1" x14ac:dyDescent="0.15"/>
  </sheetData>
  <sheetProtection password="CBC1" sheet="1" objects="1" scenarios="1"/>
  <mergeCells count="168">
    <mergeCell ref="K57:O57"/>
    <mergeCell ref="K58:O58"/>
    <mergeCell ref="K59:O59"/>
    <mergeCell ref="G60:J60"/>
    <mergeCell ref="K60:O60"/>
    <mergeCell ref="Q60:V60"/>
    <mergeCell ref="B7:D8"/>
    <mergeCell ref="S7:W8"/>
    <mergeCell ref="B11:E13"/>
    <mergeCell ref="B19:E20"/>
    <mergeCell ref="B26:E28"/>
    <mergeCell ref="B31:E32"/>
    <mergeCell ref="B48:D48"/>
    <mergeCell ref="E48:I48"/>
    <mergeCell ref="J48:N48"/>
    <mergeCell ref="O48:X48"/>
    <mergeCell ref="Y48:Z48"/>
    <mergeCell ref="D54:H54"/>
    <mergeCell ref="G56:J56"/>
    <mergeCell ref="K56:O56"/>
    <mergeCell ref="Q56:V56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W35:X35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F31:J31"/>
    <mergeCell ref="K31:O31"/>
    <mergeCell ref="P31:Y31"/>
    <mergeCell ref="F32:J32"/>
    <mergeCell ref="K32:O32"/>
    <mergeCell ref="P32:Y32"/>
    <mergeCell ref="B33:E33"/>
    <mergeCell ref="F33:J33"/>
    <mergeCell ref="K33:O33"/>
    <mergeCell ref="P33:Y33"/>
    <mergeCell ref="F28:J28"/>
    <mergeCell ref="K28:O28"/>
    <mergeCell ref="P28:Y28"/>
    <mergeCell ref="B29:E29"/>
    <mergeCell ref="F29:J29"/>
    <mergeCell ref="K29:O29"/>
    <mergeCell ref="P29:Y29"/>
    <mergeCell ref="B30:E30"/>
    <mergeCell ref="F30:J30"/>
    <mergeCell ref="K30:O30"/>
    <mergeCell ref="P30:Y30"/>
    <mergeCell ref="B25:E25"/>
    <mergeCell ref="F25:J25"/>
    <mergeCell ref="K25:O25"/>
    <mergeCell ref="P25:Y25"/>
    <mergeCell ref="F26:J26"/>
    <mergeCell ref="K26:O26"/>
    <mergeCell ref="P26:Y26"/>
    <mergeCell ref="F27:J27"/>
    <mergeCell ref="K27:O27"/>
    <mergeCell ref="P27:Y27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6:E16"/>
    <mergeCell ref="F16:G16"/>
    <mergeCell ref="I16:J16"/>
    <mergeCell ref="L16:M16"/>
    <mergeCell ref="N16:Q16"/>
    <mergeCell ref="R16:Y16"/>
    <mergeCell ref="F19:T19"/>
    <mergeCell ref="U19:Y19"/>
    <mergeCell ref="F20:J20"/>
    <mergeCell ref="K20:O20"/>
    <mergeCell ref="P20:T20"/>
    <mergeCell ref="U20:Y20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U15:V15"/>
    <mergeCell ref="X15:Y15"/>
    <mergeCell ref="G8:I8"/>
    <mergeCell ref="F11:H11"/>
    <mergeCell ref="I11:J11"/>
    <mergeCell ref="L11:M11"/>
    <mergeCell ref="N11:Y11"/>
    <mergeCell ref="F12:H12"/>
    <mergeCell ref="I12:Y12"/>
    <mergeCell ref="F13:H13"/>
    <mergeCell ref="I13:M13"/>
    <mergeCell ref="N13:S13"/>
    <mergeCell ref="T13:Y13"/>
    <mergeCell ref="A2:AA2"/>
    <mergeCell ref="C3:Y3"/>
    <mergeCell ref="A4:Y4"/>
    <mergeCell ref="A5:Y5"/>
    <mergeCell ref="B6:D6"/>
    <mergeCell ref="E6:M6"/>
    <mergeCell ref="N6:R6"/>
    <mergeCell ref="S6:W6"/>
    <mergeCell ref="E7:M7"/>
    <mergeCell ref="N7:R7"/>
  </mergeCells>
  <phoneticPr fontId="2"/>
  <dataValidations count="6">
    <dataValidation type="list" allowBlank="1" showInputMessage="1" showErrorMessage="1" sqref="G8:I8">
      <formula1>"北海道, 東北, 関東, 北信越, 東海, 近畿, 中国, 四国, 九州"</formula1>
    </dataValidation>
    <dataValidation imeMode="halfAlpha" allowBlank="1" showInputMessage="1" showErrorMessage="1" sqref="F15:M16 L11:M11 I11:J11 I13 R15:Y16"/>
    <dataValidation type="list" allowBlank="1" showInputMessage="1" showErrorMessage="1" sqref="S7:W8">
      <formula1>"男子,女子"</formula1>
    </dataValidation>
    <dataValidation type="list" allowBlank="1" showInputMessage="1" showErrorMessage="1" sqref="N7:R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/>
    <dataValidation imeMode="hiragana" allowBlank="1" showInputMessage="1" showErrorMessage="1" sqref="E6:M6"/>
  </dataValidations>
  <pageMargins left="0.55118110236220474" right="0.43307086614173229" top="0.43307086614173229" bottom="0.3937007874015748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8"/>
  <sheetViews>
    <sheetView tabSelected="1" view="pageBreakPreview" zoomScale="115" zoomScaleSheetLayoutView="115" workbookViewId="0">
      <selection activeCell="W5" sqref="W5:AE11"/>
    </sheetView>
  </sheetViews>
  <sheetFormatPr defaultColWidth="3.125" defaultRowHeight="14.25" x14ac:dyDescent="0.15"/>
  <cols>
    <col min="1" max="1" width="1.375" style="23" customWidth="1"/>
    <col min="2" max="5" width="3.125" style="23"/>
    <col min="6" max="6" width="4.25" style="23" customWidth="1"/>
    <col min="7" max="10" width="3.25" style="23" customWidth="1"/>
    <col min="11" max="11" width="1.375" style="23" customWidth="1"/>
    <col min="12" max="13" width="2.75" style="23" customWidth="1"/>
    <col min="14" max="18" width="2.875" style="23" customWidth="1"/>
    <col min="19" max="19" width="2.75" style="23" customWidth="1"/>
    <col min="20" max="20" width="2.375" style="23" customWidth="1"/>
    <col min="21" max="22" width="1.375" style="23" customWidth="1"/>
    <col min="23" max="31" width="3.375" style="23" customWidth="1"/>
    <col min="32" max="32" width="1.375" style="23" customWidth="1"/>
    <col min="33" max="16384" width="3.125" style="23"/>
  </cols>
  <sheetData>
    <row r="1" spans="1:32" s="24" customFormat="1" ht="47.25" customHeight="1" x14ac:dyDescent="0.15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</row>
    <row r="2" spans="1:32" s="25" customFormat="1" ht="7.5" customHeight="1" x14ac:dyDescent="0.15">
      <c r="A2" s="2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68"/>
      <c r="W2" s="71"/>
      <c r="X2" s="71"/>
      <c r="Y2" s="71"/>
      <c r="Z2" s="71"/>
      <c r="AA2" s="71"/>
      <c r="AB2" s="71"/>
      <c r="AC2" s="71"/>
      <c r="AD2" s="71"/>
      <c r="AE2" s="71"/>
      <c r="AF2" s="78"/>
    </row>
    <row r="3" spans="1:32" s="25" customFormat="1" ht="16.5" customHeight="1" x14ac:dyDescent="0.15">
      <c r="A3" s="28"/>
      <c r="B3" s="260" t="s">
        <v>21</v>
      </c>
      <c r="C3" s="260"/>
      <c r="D3" s="260"/>
      <c r="E3" s="261" t="str">
        <f>IF(参加申込書!$E$7="","",参加申込書!$E$7)</f>
        <v/>
      </c>
      <c r="F3" s="261"/>
      <c r="G3" s="261"/>
      <c r="H3" s="261"/>
      <c r="I3" s="261"/>
      <c r="J3" s="261"/>
      <c r="K3" s="262" t="s">
        <v>20</v>
      </c>
      <c r="L3" s="262"/>
      <c r="M3" s="262"/>
      <c r="N3" s="262"/>
      <c r="O3" s="262"/>
      <c r="P3" s="263" t="str">
        <f>IF(参加申込書!$G$8="","",参加申込書!$G$8)</f>
        <v/>
      </c>
      <c r="Q3" s="263"/>
      <c r="R3" s="263"/>
      <c r="S3" s="50" t="str">
        <f>IF(参加申込書!$O$8="","",参加申込書!$O$8)</f>
        <v/>
      </c>
      <c r="T3" s="262" t="s">
        <v>61</v>
      </c>
      <c r="U3" s="264"/>
      <c r="V3" s="69"/>
      <c r="W3" s="72"/>
      <c r="AA3" s="72"/>
      <c r="AB3" s="72"/>
      <c r="AC3" s="72"/>
      <c r="AD3" s="72"/>
      <c r="AE3" s="72"/>
      <c r="AF3" s="79"/>
    </row>
    <row r="4" spans="1:32" s="25" customFormat="1" ht="3" customHeight="1" x14ac:dyDescent="0.15">
      <c r="A4" s="28"/>
      <c r="B4" s="31"/>
      <c r="C4" s="31"/>
      <c r="D4" s="31"/>
      <c r="E4" s="47"/>
      <c r="F4" s="47"/>
      <c r="G4" s="47"/>
      <c r="H4" s="47"/>
      <c r="I4" s="47"/>
      <c r="J4" s="47"/>
      <c r="K4" s="49"/>
      <c r="L4" s="49"/>
      <c r="M4" s="49"/>
      <c r="N4" s="49"/>
      <c r="O4" s="50"/>
      <c r="P4" s="50"/>
      <c r="Q4" s="50"/>
      <c r="R4" s="49"/>
      <c r="S4" s="50"/>
      <c r="T4" s="62"/>
      <c r="U4" s="62"/>
      <c r="V4" s="69"/>
      <c r="W4" s="72"/>
      <c r="X4" s="72"/>
      <c r="Y4" s="72"/>
      <c r="Z4" s="72"/>
      <c r="AA4" s="72"/>
      <c r="AB4" s="72"/>
      <c r="AC4" s="72"/>
      <c r="AD4" s="72"/>
      <c r="AE4" s="72"/>
      <c r="AF4" s="79"/>
    </row>
    <row r="5" spans="1:32" s="25" customFormat="1" ht="15" customHeight="1" x14ac:dyDescent="0.15">
      <c r="A5" s="28"/>
      <c r="B5" s="31"/>
      <c r="C5" s="31"/>
      <c r="D5" s="31"/>
      <c r="E5" s="48" t="s">
        <v>28</v>
      </c>
      <c r="F5" s="265" t="str">
        <f>IF(参加申込書!$N$7="","",参加申込書!$N$7)</f>
        <v/>
      </c>
      <c r="G5" s="265"/>
      <c r="H5" s="265"/>
      <c r="I5" s="57" t="s">
        <v>60</v>
      </c>
      <c r="J5" s="61"/>
      <c r="K5" s="61"/>
      <c r="L5" s="306" t="s">
        <v>4</v>
      </c>
      <c r="M5" s="306"/>
      <c r="N5" s="263" t="str">
        <f>参加申込書!$F$33&amp;" "&amp;参加申込書!$K$33</f>
        <v xml:space="preserve"> </v>
      </c>
      <c r="O5" s="263"/>
      <c r="P5" s="263"/>
      <c r="Q5" s="263"/>
      <c r="R5" s="263"/>
      <c r="S5" s="266"/>
      <c r="T5" s="266"/>
      <c r="U5" s="32"/>
      <c r="V5" s="69"/>
      <c r="W5" s="325" t="s">
        <v>80</v>
      </c>
      <c r="X5" s="326"/>
      <c r="Y5" s="326"/>
      <c r="Z5" s="326"/>
      <c r="AA5" s="326"/>
      <c r="AB5" s="326"/>
      <c r="AC5" s="326"/>
      <c r="AD5" s="326"/>
      <c r="AE5" s="327"/>
      <c r="AF5" s="79"/>
    </row>
    <row r="6" spans="1:32" s="25" customFormat="1" ht="15.75" customHeight="1" x14ac:dyDescent="0.15">
      <c r="A6" s="28"/>
      <c r="B6" s="260" t="s">
        <v>9</v>
      </c>
      <c r="C6" s="260"/>
      <c r="D6" s="260"/>
      <c r="E6" s="49" t="s">
        <v>22</v>
      </c>
      <c r="F6" s="267" t="str">
        <f>参加申込書!$I$11&amp;"-"&amp;参加申込書!$L$11</f>
        <v>-</v>
      </c>
      <c r="G6" s="267"/>
      <c r="H6" s="267"/>
      <c r="I6" s="58"/>
      <c r="J6" s="58"/>
      <c r="K6" s="62"/>
      <c r="L6" s="274"/>
      <c r="M6" s="274"/>
      <c r="N6" s="268"/>
      <c r="O6" s="268"/>
      <c r="P6" s="268"/>
      <c r="Q6" s="268"/>
      <c r="R6" s="268"/>
      <c r="S6" s="268"/>
      <c r="T6" s="268"/>
      <c r="U6" s="32"/>
      <c r="V6" s="69"/>
      <c r="W6" s="328"/>
      <c r="X6" s="329"/>
      <c r="Y6" s="329"/>
      <c r="Z6" s="329"/>
      <c r="AA6" s="329"/>
      <c r="AB6" s="329"/>
      <c r="AC6" s="329"/>
      <c r="AD6" s="329"/>
      <c r="AE6" s="330"/>
      <c r="AF6" s="79"/>
    </row>
    <row r="7" spans="1:32" s="25" customFormat="1" ht="15" customHeight="1" x14ac:dyDescent="0.15">
      <c r="A7" s="28"/>
      <c r="B7" s="32"/>
      <c r="C7" s="269" t="str">
        <f>参加申込書!I12&amp;参加申込書!I13&amp;" "&amp;参加申込書!T13</f>
        <v xml:space="preserve"> </v>
      </c>
      <c r="D7" s="270"/>
      <c r="E7" s="270"/>
      <c r="F7" s="270"/>
      <c r="G7" s="270"/>
      <c r="H7" s="270"/>
      <c r="I7" s="270"/>
      <c r="J7" s="270"/>
      <c r="K7" s="271"/>
      <c r="L7" s="272" t="s">
        <v>14</v>
      </c>
      <c r="M7" s="273"/>
      <c r="N7" s="272" t="s">
        <v>29</v>
      </c>
      <c r="O7" s="274"/>
      <c r="P7" s="274"/>
      <c r="Q7" s="274"/>
      <c r="R7" s="273"/>
      <c r="S7" s="272" t="s">
        <v>6</v>
      </c>
      <c r="T7" s="273"/>
      <c r="U7" s="32"/>
      <c r="V7" s="69"/>
      <c r="W7" s="328"/>
      <c r="X7" s="329"/>
      <c r="Y7" s="329"/>
      <c r="Z7" s="329"/>
      <c r="AA7" s="329"/>
      <c r="AB7" s="329"/>
      <c r="AC7" s="329"/>
      <c r="AD7" s="329"/>
      <c r="AE7" s="330"/>
      <c r="AF7" s="79"/>
    </row>
    <row r="8" spans="1:32" s="25" customFormat="1" ht="15" customHeight="1" x14ac:dyDescent="0.15">
      <c r="A8" s="28"/>
      <c r="B8" s="260" t="s">
        <v>113</v>
      </c>
      <c r="C8" s="260"/>
      <c r="D8" s="260"/>
      <c r="E8" s="275" t="str">
        <f>参加申込書!$F$26&amp;" "&amp;参加申込書!$K$26&amp;"　"&amp;参加申込書!$F$27&amp;" "&amp;参加申込書!$K$27&amp;"　"&amp;参加申込書!$F$28&amp;" "&amp;参加申込書!$K$28</f>
        <v xml:space="preserve"> 　 　 </v>
      </c>
      <c r="F8" s="275"/>
      <c r="G8" s="275"/>
      <c r="H8" s="275"/>
      <c r="I8" s="275"/>
      <c r="J8" s="275"/>
      <c r="K8" s="32"/>
      <c r="L8" s="276">
        <v>1</v>
      </c>
      <c r="M8" s="277"/>
      <c r="N8" s="278" t="str">
        <f>IF(参加申込書!$E$37="","",参加申込書!$E$37&amp;" "&amp;参加申込書!$J$37)</f>
        <v/>
      </c>
      <c r="O8" s="279"/>
      <c r="P8" s="279"/>
      <c r="Q8" s="279"/>
      <c r="R8" s="280"/>
      <c r="S8" s="281" t="str">
        <f>IF(参加申込書!$Y$37="","",参加申込書!$Y$37)</f>
        <v/>
      </c>
      <c r="T8" s="282"/>
      <c r="U8" s="32"/>
      <c r="V8" s="69"/>
      <c r="W8" s="328"/>
      <c r="X8" s="329"/>
      <c r="Y8" s="329"/>
      <c r="Z8" s="329"/>
      <c r="AA8" s="329"/>
      <c r="AB8" s="329"/>
      <c r="AC8" s="329"/>
      <c r="AD8" s="329"/>
      <c r="AE8" s="330"/>
      <c r="AF8" s="79"/>
    </row>
    <row r="9" spans="1:32" s="25" customFormat="1" ht="15" customHeight="1" x14ac:dyDescent="0.15">
      <c r="A9" s="28"/>
      <c r="B9" s="260" t="s">
        <v>57</v>
      </c>
      <c r="C9" s="260"/>
      <c r="D9" s="260"/>
      <c r="E9" s="275" t="str">
        <f>参加申込書!$F$29&amp;" "&amp;参加申込書!$K$29</f>
        <v xml:space="preserve"> </v>
      </c>
      <c r="F9" s="275"/>
      <c r="G9" s="275"/>
      <c r="H9" s="275"/>
      <c r="I9" s="275"/>
      <c r="J9" s="62"/>
      <c r="K9" s="41"/>
      <c r="L9" s="276">
        <v>2</v>
      </c>
      <c r="M9" s="277"/>
      <c r="N9" s="278" t="str">
        <f>IF(参加申込書!$E$38="","",参加申込書!$E$38&amp;" "&amp;参加申込書!$J$38)</f>
        <v/>
      </c>
      <c r="O9" s="279"/>
      <c r="P9" s="279"/>
      <c r="Q9" s="279"/>
      <c r="R9" s="280"/>
      <c r="S9" s="281" t="str">
        <f>IF(参加申込書!$Y$38="","",参加申込書!$Y$38)</f>
        <v/>
      </c>
      <c r="T9" s="282"/>
      <c r="U9" s="32"/>
      <c r="V9" s="69"/>
      <c r="W9" s="328"/>
      <c r="X9" s="329"/>
      <c r="Y9" s="329"/>
      <c r="Z9" s="329"/>
      <c r="AA9" s="329"/>
      <c r="AB9" s="329"/>
      <c r="AC9" s="329"/>
      <c r="AD9" s="329"/>
      <c r="AE9" s="330"/>
      <c r="AF9" s="79"/>
    </row>
    <row r="10" spans="1:32" s="25" customFormat="1" ht="15" customHeight="1" x14ac:dyDescent="0.15">
      <c r="A10" s="28"/>
      <c r="B10" s="260" t="s">
        <v>26</v>
      </c>
      <c r="C10" s="260"/>
      <c r="D10" s="260"/>
      <c r="E10" s="275" t="str">
        <f>参加申込書!$F$30&amp;" "&amp;参加申込書!$K$30</f>
        <v xml:space="preserve"> </v>
      </c>
      <c r="F10" s="275"/>
      <c r="G10" s="275"/>
      <c r="H10" s="275"/>
      <c r="I10" s="275"/>
      <c r="J10" s="62"/>
      <c r="K10" s="62"/>
      <c r="L10" s="276">
        <v>3</v>
      </c>
      <c r="M10" s="277"/>
      <c r="N10" s="278" t="str">
        <f>IF(参加申込書!$E$39="","",参加申込書!$E$39&amp;" "&amp;参加申込書!$J$39)</f>
        <v/>
      </c>
      <c r="O10" s="279"/>
      <c r="P10" s="279"/>
      <c r="Q10" s="279"/>
      <c r="R10" s="280"/>
      <c r="S10" s="281" t="str">
        <f>IF(参加申込書!$Y$39="","",参加申込書!$Y$39)</f>
        <v/>
      </c>
      <c r="T10" s="282"/>
      <c r="U10" s="32"/>
      <c r="V10" s="69"/>
      <c r="W10" s="328"/>
      <c r="X10" s="329"/>
      <c r="Y10" s="329"/>
      <c r="Z10" s="329"/>
      <c r="AA10" s="329"/>
      <c r="AB10" s="329"/>
      <c r="AC10" s="329"/>
      <c r="AD10" s="329"/>
      <c r="AE10" s="330"/>
      <c r="AF10" s="79"/>
    </row>
    <row r="11" spans="1:32" s="25" customFormat="1" ht="15" customHeight="1" x14ac:dyDescent="0.15">
      <c r="A11" s="28"/>
      <c r="B11" s="260" t="s">
        <v>59</v>
      </c>
      <c r="C11" s="260"/>
      <c r="D11" s="260"/>
      <c r="E11" s="275" t="str">
        <f>参加申込書!$F$31&amp;" "&amp;参加申込書!$K$31</f>
        <v xml:space="preserve"> </v>
      </c>
      <c r="F11" s="275"/>
      <c r="G11" s="275"/>
      <c r="H11" s="275"/>
      <c r="I11" s="275"/>
      <c r="J11" s="62"/>
      <c r="K11" s="62"/>
      <c r="L11" s="276">
        <v>4</v>
      </c>
      <c r="M11" s="277"/>
      <c r="N11" s="278" t="str">
        <f>IF(参加申込書!$E$40="","",参加申込書!$E$40&amp;" "&amp;参加申込書!$J$40)</f>
        <v/>
      </c>
      <c r="O11" s="279"/>
      <c r="P11" s="279"/>
      <c r="Q11" s="279"/>
      <c r="R11" s="280"/>
      <c r="S11" s="281" t="str">
        <f>IF(参加申込書!$Y$40="","",参加申込書!$Y$40)</f>
        <v/>
      </c>
      <c r="T11" s="282"/>
      <c r="U11" s="32"/>
      <c r="V11" s="69"/>
      <c r="W11" s="331"/>
      <c r="X11" s="332"/>
      <c r="Y11" s="332"/>
      <c r="Z11" s="332"/>
      <c r="AA11" s="332"/>
      <c r="AB11" s="332"/>
      <c r="AC11" s="332"/>
      <c r="AD11" s="332"/>
      <c r="AE11" s="333"/>
      <c r="AF11" s="79"/>
    </row>
    <row r="12" spans="1:32" s="25" customFormat="1" ht="15" customHeight="1" x14ac:dyDescent="0.15">
      <c r="A12" s="28"/>
      <c r="B12" s="260" t="s">
        <v>59</v>
      </c>
      <c r="C12" s="260"/>
      <c r="D12" s="260"/>
      <c r="E12" s="275" t="str">
        <f>参加申込書!$F$32&amp;" "&amp;参加申込書!$K$32</f>
        <v xml:space="preserve"> </v>
      </c>
      <c r="F12" s="275"/>
      <c r="G12" s="275"/>
      <c r="H12" s="275"/>
      <c r="I12" s="275"/>
      <c r="J12" s="62"/>
      <c r="K12" s="62"/>
      <c r="L12" s="276">
        <v>5</v>
      </c>
      <c r="M12" s="277"/>
      <c r="N12" s="278" t="str">
        <f>IF(参加申込書!$E$41="","",参加申込書!$E$41&amp;" "&amp;参加申込書!$J$41)</f>
        <v/>
      </c>
      <c r="O12" s="279"/>
      <c r="P12" s="279"/>
      <c r="Q12" s="279"/>
      <c r="R12" s="280"/>
      <c r="S12" s="281" t="str">
        <f>IF(参加申込書!$Y$41="","",参加申込書!$Y$41)</f>
        <v/>
      </c>
      <c r="T12" s="282"/>
      <c r="U12" s="32"/>
      <c r="V12" s="69"/>
      <c r="W12" s="72"/>
      <c r="X12" s="72"/>
      <c r="Y12" s="72"/>
      <c r="Z12" s="72"/>
      <c r="AA12" s="72"/>
      <c r="AB12" s="72"/>
      <c r="AC12" s="72"/>
      <c r="AD12" s="72"/>
      <c r="AE12" s="72"/>
      <c r="AF12" s="79"/>
    </row>
    <row r="13" spans="1:32" s="25" customFormat="1" ht="15" customHeight="1" x14ac:dyDescent="0.15">
      <c r="A13" s="28"/>
      <c r="B13" s="283"/>
      <c r="C13" s="283"/>
      <c r="D13" s="283"/>
      <c r="E13" s="263"/>
      <c r="F13" s="263"/>
      <c r="G13" s="263"/>
      <c r="H13" s="263"/>
      <c r="I13" s="263"/>
      <c r="J13" s="41"/>
      <c r="K13" s="62"/>
      <c r="L13" s="276">
        <v>6</v>
      </c>
      <c r="M13" s="277"/>
      <c r="N13" s="278" t="str">
        <f>IF(参加申込書!$E$42="","",参加申込書!$E$42&amp;" "&amp;参加申込書!$J$42)</f>
        <v/>
      </c>
      <c r="O13" s="279"/>
      <c r="P13" s="279"/>
      <c r="Q13" s="279"/>
      <c r="R13" s="280"/>
      <c r="S13" s="281" t="str">
        <f>IF(参加申込書!$Y$42="","",参加申込書!$Y$42)</f>
        <v/>
      </c>
      <c r="T13" s="282"/>
      <c r="U13" s="32"/>
      <c r="V13" s="69"/>
      <c r="W13" s="72"/>
      <c r="X13" s="72"/>
      <c r="Y13" s="72"/>
      <c r="Z13" s="72"/>
      <c r="AA13" s="72"/>
      <c r="AB13" s="72"/>
      <c r="AC13" s="72"/>
      <c r="AD13" s="72"/>
      <c r="AE13" s="72"/>
      <c r="AF13" s="79"/>
    </row>
    <row r="14" spans="1:32" s="25" customFormat="1" ht="15" customHeight="1" x14ac:dyDescent="0.15">
      <c r="A14" s="28"/>
      <c r="B14" s="284" t="s">
        <v>7</v>
      </c>
      <c r="C14" s="284"/>
      <c r="D14" s="284"/>
      <c r="E14" s="284"/>
      <c r="F14" s="284"/>
      <c r="G14" s="284"/>
      <c r="H14" s="284"/>
      <c r="I14" s="284"/>
      <c r="J14" s="284"/>
      <c r="K14" s="41"/>
      <c r="L14" s="276">
        <v>7</v>
      </c>
      <c r="M14" s="277"/>
      <c r="N14" s="278" t="str">
        <f>IF(参加申込書!$E$43="","",参加申込書!$E$43&amp;" "&amp;参加申込書!$J$43)</f>
        <v/>
      </c>
      <c r="O14" s="279"/>
      <c r="P14" s="279"/>
      <c r="Q14" s="279"/>
      <c r="R14" s="280"/>
      <c r="S14" s="281" t="str">
        <f>IF(参加申込書!$Y$43="","",参加申込書!$Y$43)</f>
        <v/>
      </c>
      <c r="T14" s="282"/>
      <c r="U14" s="32"/>
      <c r="V14" s="69"/>
      <c r="W14" s="285" t="s">
        <v>56</v>
      </c>
      <c r="X14" s="286"/>
      <c r="Y14" s="286"/>
      <c r="Z14" s="286"/>
      <c r="AA14" s="286"/>
      <c r="AB14" s="286"/>
      <c r="AC14" s="286"/>
      <c r="AD14" s="286"/>
      <c r="AE14" s="287"/>
      <c r="AF14" s="79"/>
    </row>
    <row r="15" spans="1:32" s="25" customFormat="1" ht="15" customHeight="1" x14ac:dyDescent="0.15">
      <c r="A15" s="28"/>
      <c r="B15" s="288" t="s">
        <v>62</v>
      </c>
      <c r="C15" s="289"/>
      <c r="D15" s="289"/>
      <c r="E15" s="289"/>
      <c r="F15" s="290"/>
      <c r="G15" s="291" t="s">
        <v>49</v>
      </c>
      <c r="H15" s="291"/>
      <c r="I15" s="276" t="s">
        <v>58</v>
      </c>
      <c r="J15" s="277"/>
      <c r="K15" s="32"/>
      <c r="L15" s="276">
        <v>8</v>
      </c>
      <c r="M15" s="277"/>
      <c r="N15" s="278" t="str">
        <f>IF(参加申込書!$E$44="","",参加申込書!$E$44&amp;" "&amp;参加申込書!$J$44)</f>
        <v/>
      </c>
      <c r="O15" s="279"/>
      <c r="P15" s="279"/>
      <c r="Q15" s="279"/>
      <c r="R15" s="280"/>
      <c r="S15" s="281" t="str">
        <f>IF(参加申込書!$Y$44="","",参加申込書!$Y$44)</f>
        <v/>
      </c>
      <c r="T15" s="282"/>
      <c r="U15" s="32"/>
      <c r="V15" s="69"/>
      <c r="W15" s="307"/>
      <c r="X15" s="308"/>
      <c r="Y15" s="308"/>
      <c r="Z15" s="308"/>
      <c r="AA15" s="308"/>
      <c r="AB15" s="308"/>
      <c r="AC15" s="308"/>
      <c r="AD15" s="308"/>
      <c r="AE15" s="309"/>
      <c r="AF15" s="79"/>
    </row>
    <row r="16" spans="1:32" s="25" customFormat="1" ht="15" customHeight="1" x14ac:dyDescent="0.15">
      <c r="A16" s="28"/>
      <c r="B16" s="291" t="s">
        <v>63</v>
      </c>
      <c r="C16" s="292" t="s">
        <v>3</v>
      </c>
      <c r="D16" s="292"/>
      <c r="E16" s="292"/>
      <c r="F16" s="292"/>
      <c r="G16" s="293" t="str">
        <f>IF(参加申込書!$F$21="","",参加申込書!$F$21)</f>
        <v/>
      </c>
      <c r="H16" s="293"/>
      <c r="I16" s="294" t="str">
        <f>IF(参加申込書!$F$22="","",参加申込書!$F$22)</f>
        <v/>
      </c>
      <c r="J16" s="295"/>
      <c r="K16" s="32"/>
      <c r="L16" s="276">
        <v>9</v>
      </c>
      <c r="M16" s="277"/>
      <c r="N16" s="278" t="str">
        <f>IF(参加申込書!$E$45="","",参加申込書!$E$45&amp;" "&amp;参加申込書!$J$45)</f>
        <v/>
      </c>
      <c r="O16" s="279"/>
      <c r="P16" s="279"/>
      <c r="Q16" s="279"/>
      <c r="R16" s="280"/>
      <c r="S16" s="281" t="str">
        <f>IF(参加申込書!$Y$45="","",参加申込書!$Y$45)</f>
        <v/>
      </c>
      <c r="T16" s="282"/>
      <c r="U16" s="32"/>
      <c r="V16" s="69"/>
      <c r="W16" s="310"/>
      <c r="X16" s="311"/>
      <c r="Y16" s="311"/>
      <c r="Z16" s="311"/>
      <c r="AA16" s="311"/>
      <c r="AB16" s="311"/>
      <c r="AC16" s="311"/>
      <c r="AD16" s="311"/>
      <c r="AE16" s="312"/>
      <c r="AF16" s="79"/>
    </row>
    <row r="17" spans="1:32" s="25" customFormat="1" ht="15" customHeight="1" x14ac:dyDescent="0.15">
      <c r="A17" s="28"/>
      <c r="B17" s="291"/>
      <c r="C17" s="296" t="s">
        <v>16</v>
      </c>
      <c r="D17" s="296"/>
      <c r="E17" s="296"/>
      <c r="F17" s="296"/>
      <c r="G17" s="297" t="str">
        <f>IF(参加申込書!$K$21="","",参加申込書!$K$21)</f>
        <v/>
      </c>
      <c r="H17" s="297"/>
      <c r="I17" s="298" t="str">
        <f>IF(参加申込書!$K$22="","",参加申込書!$K$22)</f>
        <v/>
      </c>
      <c r="J17" s="299"/>
      <c r="K17" s="32"/>
      <c r="L17" s="276">
        <v>10</v>
      </c>
      <c r="M17" s="277"/>
      <c r="N17" s="278" t="str">
        <f>IF(参加申込書!$E$46="","",参加申込書!$E$46&amp;" "&amp;参加申込書!$J$46)</f>
        <v/>
      </c>
      <c r="O17" s="279"/>
      <c r="P17" s="279"/>
      <c r="Q17" s="279"/>
      <c r="R17" s="280"/>
      <c r="S17" s="281" t="str">
        <f>IF(参加申込書!$Y$46="","",参加申込書!$Y$46)</f>
        <v/>
      </c>
      <c r="T17" s="282"/>
      <c r="U17" s="32"/>
      <c r="V17" s="69"/>
      <c r="W17" s="310"/>
      <c r="X17" s="311"/>
      <c r="Y17" s="311"/>
      <c r="Z17" s="311"/>
      <c r="AA17" s="311"/>
      <c r="AB17" s="311"/>
      <c r="AC17" s="311"/>
      <c r="AD17" s="311"/>
      <c r="AE17" s="312"/>
      <c r="AF17" s="79"/>
    </row>
    <row r="18" spans="1:32" s="25" customFormat="1" ht="15" customHeight="1" x14ac:dyDescent="0.15">
      <c r="A18" s="28"/>
      <c r="B18" s="291"/>
      <c r="C18" s="300" t="s">
        <v>11</v>
      </c>
      <c r="D18" s="300"/>
      <c r="E18" s="300"/>
      <c r="F18" s="300"/>
      <c r="G18" s="301" t="str">
        <f>IF(参加申込書!$P$21="","",参加申込書!$P$21)</f>
        <v/>
      </c>
      <c r="H18" s="301"/>
      <c r="I18" s="302" t="str">
        <f>IF(参加申込書!$P$22="","",参加申込書!$P$22)</f>
        <v/>
      </c>
      <c r="J18" s="303"/>
      <c r="K18" s="32"/>
      <c r="L18" s="276">
        <v>11</v>
      </c>
      <c r="M18" s="277"/>
      <c r="N18" s="278" t="str">
        <f>IF(参加申込書!$E$47="","",参加申込書!$E$47&amp;" "&amp;参加申込書!$J$47)</f>
        <v/>
      </c>
      <c r="O18" s="279"/>
      <c r="P18" s="279"/>
      <c r="Q18" s="279"/>
      <c r="R18" s="280"/>
      <c r="S18" s="281" t="str">
        <f>IF(参加申込書!$Y$47="","",参加申込書!$Y$47)</f>
        <v/>
      </c>
      <c r="T18" s="282"/>
      <c r="U18" s="32"/>
      <c r="V18" s="69"/>
      <c r="W18" s="310"/>
      <c r="X18" s="311"/>
      <c r="Y18" s="311"/>
      <c r="Z18" s="311"/>
      <c r="AA18" s="311"/>
      <c r="AB18" s="311"/>
      <c r="AC18" s="311"/>
      <c r="AD18" s="311"/>
      <c r="AE18" s="312"/>
      <c r="AF18" s="79"/>
    </row>
    <row r="19" spans="1:32" s="25" customFormat="1" ht="15" customHeight="1" x14ac:dyDescent="0.15">
      <c r="A19" s="28"/>
      <c r="B19" s="33" t="s">
        <v>64</v>
      </c>
      <c r="C19" s="304" t="s">
        <v>3</v>
      </c>
      <c r="D19" s="304"/>
      <c r="E19" s="304"/>
      <c r="F19" s="304"/>
      <c r="G19" s="305" t="str">
        <f>IF(参加申込書!$U$21="","",参加申込書!$U$21)</f>
        <v/>
      </c>
      <c r="H19" s="305"/>
      <c r="I19" s="281" t="str">
        <f>IF(参加申込書!$U$22="","",参加申込書!$U$22)</f>
        <v/>
      </c>
      <c r="J19" s="282"/>
      <c r="K19" s="32"/>
      <c r="L19" s="291">
        <v>12</v>
      </c>
      <c r="M19" s="291"/>
      <c r="N19" s="278" t="str">
        <f>IF(参加申込書!$E$48="","",参加申込書!$E$48&amp;" "&amp;参加申込書!$J$48)</f>
        <v/>
      </c>
      <c r="O19" s="279"/>
      <c r="P19" s="279"/>
      <c r="Q19" s="279"/>
      <c r="R19" s="280"/>
      <c r="S19" s="281" t="str">
        <f>IF(参加申込書!$Y$48="","",参加申込書!$Y$48)</f>
        <v/>
      </c>
      <c r="T19" s="282"/>
      <c r="U19" s="32"/>
      <c r="V19" s="69"/>
      <c r="W19" s="313"/>
      <c r="X19" s="314"/>
      <c r="Y19" s="314"/>
      <c r="Z19" s="314"/>
      <c r="AA19" s="314"/>
      <c r="AB19" s="314"/>
      <c r="AC19" s="314"/>
      <c r="AD19" s="314"/>
      <c r="AE19" s="315"/>
      <c r="AF19" s="79"/>
    </row>
    <row r="20" spans="1:32" s="25" customFormat="1" ht="7.5" customHeight="1" x14ac:dyDescent="0.15">
      <c r="A20" s="2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5"/>
      <c r="M20" s="65"/>
      <c r="N20" s="34"/>
      <c r="O20" s="34"/>
      <c r="P20" s="34"/>
      <c r="Q20" s="34"/>
      <c r="R20" s="34"/>
      <c r="S20" s="34"/>
      <c r="T20" s="34"/>
      <c r="U20" s="34"/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80"/>
    </row>
    <row r="21" spans="1:32" ht="10.5" customHeight="1" x14ac:dyDescent="0.15"/>
    <row r="22" spans="1:32" s="26" customFormat="1" ht="7.5" customHeight="1" x14ac:dyDescent="0.15"/>
    <row r="23" spans="1:32" s="26" customFormat="1" ht="16.5" customHeight="1" x14ac:dyDescent="0.15">
      <c r="B23" s="35"/>
      <c r="C23" s="35"/>
      <c r="D23" s="35"/>
      <c r="E23" s="51"/>
      <c r="F23" s="51"/>
      <c r="G23" s="51"/>
      <c r="H23" s="51"/>
      <c r="I23" s="51"/>
      <c r="J23" s="51"/>
      <c r="K23" s="39"/>
      <c r="L23" s="39"/>
      <c r="M23" s="39"/>
      <c r="N23" s="39"/>
      <c r="O23" s="37"/>
      <c r="P23" s="37"/>
      <c r="Q23" s="37"/>
      <c r="R23" s="54"/>
      <c r="S23" s="67"/>
      <c r="T23" s="39"/>
      <c r="U23" s="39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2" s="26" customFormat="1" ht="3" customHeight="1" x14ac:dyDescent="0.15">
      <c r="B24" s="36"/>
      <c r="C24" s="36"/>
      <c r="D24" s="36"/>
      <c r="E24" s="52"/>
      <c r="F24" s="52"/>
      <c r="G24" s="52"/>
      <c r="H24" s="52"/>
      <c r="I24" s="52"/>
      <c r="J24" s="52"/>
      <c r="K24" s="54"/>
      <c r="L24" s="54"/>
      <c r="M24" s="54"/>
      <c r="N24" s="54"/>
      <c r="O24" s="67"/>
      <c r="P24" s="67"/>
      <c r="Q24" s="67"/>
      <c r="R24" s="54"/>
      <c r="S24" s="67"/>
      <c r="T24" s="64"/>
      <c r="U24" s="6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2" s="26" customFormat="1" ht="15" customHeight="1" x14ac:dyDescent="0.15">
      <c r="B25" s="36"/>
      <c r="C25" s="36"/>
      <c r="D25" s="36"/>
      <c r="E25" s="53"/>
      <c r="F25" s="55"/>
      <c r="G25" s="55"/>
      <c r="H25" s="55"/>
      <c r="I25" s="59"/>
      <c r="J25" s="42"/>
      <c r="K25" s="42"/>
      <c r="L25" s="35"/>
      <c r="M25" s="35"/>
      <c r="N25" s="37"/>
      <c r="O25" s="37"/>
      <c r="P25" s="37"/>
      <c r="Q25" s="37"/>
      <c r="R25" s="37"/>
      <c r="S25" s="42"/>
      <c r="T25" s="42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2" s="26" customFormat="1" ht="15.75" customHeight="1" x14ac:dyDescent="0.15">
      <c r="B26" s="35"/>
      <c r="C26" s="35"/>
      <c r="D26" s="35"/>
      <c r="E26" s="54"/>
      <c r="F26" s="56"/>
      <c r="G26" s="56"/>
      <c r="H26" s="56"/>
      <c r="I26" s="60"/>
      <c r="J26" s="60"/>
      <c r="K26" s="64"/>
      <c r="L26" s="35"/>
      <c r="M26" s="35"/>
      <c r="N26" s="37"/>
      <c r="O26" s="37"/>
      <c r="P26" s="37"/>
      <c r="Q26" s="37"/>
      <c r="R26" s="37"/>
      <c r="S26" s="37"/>
      <c r="T26" s="37"/>
      <c r="W26" s="74"/>
      <c r="X26" s="74"/>
      <c r="AA26" s="74"/>
      <c r="AB26" s="74"/>
      <c r="AC26" s="74"/>
      <c r="AD26" s="74"/>
      <c r="AE26" s="74"/>
    </row>
    <row r="27" spans="1:32" s="26" customFormat="1" ht="15" customHeight="1" x14ac:dyDescent="0.15">
      <c r="C27" s="42"/>
      <c r="D27" s="45"/>
      <c r="E27" s="45"/>
      <c r="F27" s="45"/>
      <c r="G27" s="45"/>
      <c r="H27" s="45"/>
      <c r="I27" s="45"/>
      <c r="J27" s="45"/>
      <c r="K27" s="45"/>
      <c r="L27" s="35"/>
      <c r="M27" s="35"/>
      <c r="N27" s="35"/>
      <c r="O27" s="35"/>
      <c r="P27" s="35"/>
      <c r="Q27" s="35"/>
      <c r="R27" s="35"/>
      <c r="S27" s="35"/>
      <c r="T27" s="35"/>
      <c r="W27" s="75"/>
      <c r="X27" s="75"/>
      <c r="Y27" s="75"/>
      <c r="Z27" s="75"/>
      <c r="AA27" s="75"/>
      <c r="AB27" s="75"/>
      <c r="AC27" s="75"/>
      <c r="AD27" s="75"/>
      <c r="AE27" s="75"/>
    </row>
    <row r="28" spans="1:32" s="26" customFormat="1" ht="15" customHeight="1" x14ac:dyDescent="0.15">
      <c r="B28" s="35"/>
      <c r="C28" s="35"/>
      <c r="D28" s="35"/>
      <c r="E28" s="37"/>
      <c r="F28" s="37"/>
      <c r="G28" s="37"/>
      <c r="H28" s="37"/>
      <c r="I28" s="37"/>
      <c r="J28" s="63"/>
      <c r="L28" s="35"/>
      <c r="M28" s="35"/>
      <c r="N28" s="37"/>
      <c r="O28" s="37"/>
      <c r="P28" s="37"/>
      <c r="Q28" s="37"/>
      <c r="R28" s="37"/>
      <c r="S28" s="37"/>
      <c r="T28" s="37"/>
      <c r="W28" s="75"/>
      <c r="X28" s="75"/>
      <c r="Y28" s="75"/>
      <c r="Z28" s="75"/>
      <c r="AA28" s="75"/>
      <c r="AB28" s="75"/>
      <c r="AC28" s="75"/>
      <c r="AD28" s="75"/>
      <c r="AE28" s="75"/>
    </row>
    <row r="29" spans="1:32" s="26" customFormat="1" ht="15" customHeight="1" x14ac:dyDescent="0.15">
      <c r="B29" s="35"/>
      <c r="C29" s="35"/>
      <c r="D29" s="35"/>
      <c r="E29" s="37"/>
      <c r="F29" s="37"/>
      <c r="G29" s="37"/>
      <c r="H29" s="37"/>
      <c r="I29" s="37"/>
      <c r="J29" s="64"/>
      <c r="K29" s="63"/>
      <c r="L29" s="35"/>
      <c r="M29" s="35"/>
      <c r="N29" s="37"/>
      <c r="O29" s="37"/>
      <c r="P29" s="37"/>
      <c r="Q29" s="37"/>
      <c r="R29" s="37"/>
      <c r="S29" s="37"/>
      <c r="T29" s="37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2" s="26" customFormat="1" ht="15" customHeight="1" x14ac:dyDescent="0.15">
      <c r="B30" s="35"/>
      <c r="C30" s="35"/>
      <c r="D30" s="35"/>
      <c r="E30" s="37"/>
      <c r="F30" s="37"/>
      <c r="G30" s="37"/>
      <c r="H30" s="37"/>
      <c r="I30" s="37"/>
      <c r="J30" s="64"/>
      <c r="K30" s="64"/>
      <c r="L30" s="35"/>
      <c r="M30" s="35"/>
      <c r="N30" s="37"/>
      <c r="O30" s="37"/>
      <c r="P30" s="37"/>
      <c r="Q30" s="37"/>
      <c r="R30" s="37"/>
      <c r="S30" s="37"/>
      <c r="T30" s="37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2" s="26" customFormat="1" ht="15" customHeight="1" x14ac:dyDescent="0.15">
      <c r="B31" s="35"/>
      <c r="C31" s="35"/>
      <c r="D31" s="35"/>
      <c r="E31" s="37"/>
      <c r="F31" s="37"/>
      <c r="G31" s="37"/>
      <c r="H31" s="37"/>
      <c r="I31" s="37"/>
      <c r="J31" s="64"/>
      <c r="K31" s="64"/>
      <c r="L31" s="35"/>
      <c r="M31" s="35"/>
      <c r="N31" s="37"/>
      <c r="O31" s="37"/>
      <c r="P31" s="37"/>
      <c r="Q31" s="37"/>
      <c r="R31" s="37"/>
      <c r="S31" s="37"/>
      <c r="T31" s="37"/>
      <c r="W31" s="74"/>
      <c r="X31" s="74"/>
      <c r="Y31" s="74"/>
      <c r="Z31" s="74"/>
      <c r="AA31" s="74"/>
      <c r="AB31" s="74"/>
      <c r="AC31" s="74"/>
      <c r="AD31" s="74"/>
      <c r="AE31" s="74"/>
    </row>
    <row r="32" spans="1:32" s="26" customFormat="1" ht="15" customHeight="1" x14ac:dyDescent="0.15">
      <c r="B32" s="35"/>
      <c r="C32" s="35"/>
      <c r="D32" s="35"/>
      <c r="E32" s="37"/>
      <c r="F32" s="37"/>
      <c r="G32" s="37"/>
      <c r="H32" s="37"/>
      <c r="I32" s="37"/>
      <c r="J32" s="64"/>
      <c r="K32" s="64"/>
      <c r="L32" s="35"/>
      <c r="M32" s="35"/>
      <c r="N32" s="37"/>
      <c r="O32" s="37"/>
      <c r="P32" s="37"/>
      <c r="Q32" s="37"/>
      <c r="R32" s="37"/>
      <c r="S32" s="37"/>
      <c r="T32" s="37"/>
      <c r="W32" s="74"/>
      <c r="X32" s="74"/>
      <c r="Y32" s="74"/>
      <c r="Z32" s="74"/>
      <c r="AA32" s="74"/>
      <c r="AB32" s="74"/>
      <c r="AC32" s="74"/>
      <c r="AD32" s="74"/>
      <c r="AE32" s="74"/>
    </row>
    <row r="33" spans="2:31" s="26" customFormat="1" ht="15" customHeight="1" x14ac:dyDescent="0.15">
      <c r="B33" s="37"/>
      <c r="C33" s="37"/>
      <c r="D33" s="37"/>
      <c r="E33" s="37"/>
      <c r="F33" s="37"/>
      <c r="G33" s="37"/>
      <c r="H33" s="37"/>
      <c r="I33" s="37"/>
      <c r="J33" s="63"/>
      <c r="K33" s="64"/>
      <c r="L33" s="35"/>
      <c r="M33" s="35"/>
      <c r="N33" s="37"/>
      <c r="O33" s="37"/>
      <c r="P33" s="37"/>
      <c r="Q33" s="37"/>
      <c r="R33" s="37"/>
      <c r="S33" s="37"/>
      <c r="T33" s="37"/>
      <c r="W33" s="74"/>
      <c r="X33" s="74"/>
      <c r="Y33" s="74"/>
      <c r="Z33" s="74"/>
      <c r="AA33" s="74"/>
      <c r="AB33" s="74"/>
      <c r="AC33" s="74"/>
      <c r="AD33" s="74"/>
      <c r="AE33" s="74"/>
    </row>
    <row r="34" spans="2:31" s="26" customFormat="1" ht="15" customHeight="1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63"/>
      <c r="L34" s="35"/>
      <c r="M34" s="35"/>
      <c r="N34" s="37"/>
      <c r="O34" s="37"/>
      <c r="P34" s="37"/>
      <c r="Q34" s="37"/>
      <c r="R34" s="37"/>
      <c r="S34" s="37"/>
      <c r="T34" s="37"/>
      <c r="W34" s="76"/>
      <c r="X34" s="76"/>
      <c r="Y34" s="76"/>
      <c r="Z34" s="76"/>
      <c r="AA34" s="76"/>
      <c r="AB34" s="76"/>
      <c r="AC34" s="76"/>
      <c r="AD34" s="76"/>
      <c r="AE34" s="76"/>
    </row>
    <row r="35" spans="2:31" s="26" customFormat="1" ht="15" customHeight="1" x14ac:dyDescent="0.15">
      <c r="B35" s="39"/>
      <c r="C35" s="39"/>
      <c r="D35" s="39"/>
      <c r="E35" s="39"/>
      <c r="F35" s="39"/>
      <c r="G35" s="35"/>
      <c r="H35" s="35"/>
      <c r="I35" s="35"/>
      <c r="J35" s="35"/>
      <c r="L35" s="35"/>
      <c r="M35" s="35"/>
      <c r="N35" s="37"/>
      <c r="O35" s="37"/>
      <c r="P35" s="37"/>
      <c r="Q35" s="37"/>
      <c r="R35" s="37"/>
      <c r="S35" s="37"/>
      <c r="T35" s="37"/>
      <c r="W35" s="77"/>
      <c r="X35" s="77"/>
      <c r="Y35" s="77"/>
      <c r="Z35" s="77"/>
      <c r="AA35" s="77"/>
      <c r="AB35" s="77"/>
      <c r="AC35" s="77"/>
      <c r="AD35" s="77"/>
      <c r="AE35" s="77"/>
    </row>
    <row r="36" spans="2:31" s="26" customFormat="1" ht="15" customHeight="1" x14ac:dyDescent="0.15">
      <c r="B36" s="35"/>
      <c r="C36" s="43"/>
      <c r="D36" s="43"/>
      <c r="E36" s="43"/>
      <c r="F36" s="43"/>
      <c r="G36" s="37"/>
      <c r="H36" s="37"/>
      <c r="I36" s="37"/>
      <c r="J36" s="37"/>
      <c r="L36" s="35"/>
      <c r="M36" s="35"/>
      <c r="N36" s="37"/>
      <c r="O36" s="37"/>
      <c r="P36" s="37"/>
      <c r="Q36" s="37"/>
      <c r="R36" s="37"/>
      <c r="S36" s="37"/>
      <c r="T36" s="37"/>
      <c r="W36" s="77"/>
      <c r="X36" s="77"/>
      <c r="Y36" s="77"/>
      <c r="Z36" s="77"/>
      <c r="AA36" s="77"/>
      <c r="AB36" s="77"/>
      <c r="AC36" s="77"/>
      <c r="AD36" s="77"/>
      <c r="AE36" s="77"/>
    </row>
    <row r="37" spans="2:31" s="26" customFormat="1" ht="15" customHeight="1" x14ac:dyDescent="0.15">
      <c r="B37" s="35"/>
      <c r="C37" s="44"/>
      <c r="D37" s="44"/>
      <c r="E37" s="44"/>
      <c r="F37" s="44"/>
      <c r="G37" s="37"/>
      <c r="H37" s="37"/>
      <c r="I37" s="37"/>
      <c r="J37" s="37"/>
      <c r="L37" s="35"/>
      <c r="M37" s="35"/>
      <c r="N37" s="37"/>
      <c r="O37" s="37"/>
      <c r="P37" s="37"/>
      <c r="Q37" s="37"/>
      <c r="R37" s="37"/>
      <c r="S37" s="37"/>
      <c r="T37" s="37"/>
      <c r="W37" s="77"/>
      <c r="X37" s="77"/>
      <c r="Y37" s="77"/>
      <c r="Z37" s="77"/>
      <c r="AA37" s="77"/>
      <c r="AB37" s="77"/>
      <c r="AC37" s="77"/>
      <c r="AD37" s="77"/>
      <c r="AE37" s="77"/>
    </row>
    <row r="38" spans="2:31" s="26" customFormat="1" ht="15" customHeight="1" x14ac:dyDescent="0.15">
      <c r="B38" s="35"/>
      <c r="C38" s="43"/>
      <c r="D38" s="43"/>
      <c r="E38" s="43"/>
      <c r="F38" s="43"/>
      <c r="G38" s="37"/>
      <c r="H38" s="37"/>
      <c r="I38" s="37"/>
      <c r="J38" s="37"/>
      <c r="L38" s="35"/>
      <c r="M38" s="35"/>
      <c r="N38" s="37"/>
      <c r="O38" s="37"/>
      <c r="P38" s="37"/>
      <c r="Q38" s="37"/>
      <c r="R38" s="37"/>
      <c r="S38" s="37"/>
      <c r="T38" s="37"/>
      <c r="W38" s="77"/>
      <c r="X38" s="77"/>
      <c r="Y38" s="77"/>
      <c r="Z38" s="77"/>
      <c r="AA38" s="77"/>
      <c r="AB38" s="77"/>
      <c r="AC38" s="77"/>
      <c r="AD38" s="77"/>
      <c r="AE38" s="77"/>
    </row>
    <row r="39" spans="2:31" s="26" customFormat="1" ht="15" customHeight="1" x14ac:dyDescent="0.15">
      <c r="B39" s="40"/>
      <c r="C39" s="43"/>
      <c r="D39" s="43"/>
      <c r="E39" s="43"/>
      <c r="F39" s="43"/>
      <c r="G39" s="37"/>
      <c r="H39" s="37"/>
      <c r="I39" s="37"/>
      <c r="J39" s="37"/>
      <c r="L39" s="35"/>
      <c r="M39" s="35"/>
      <c r="N39" s="37"/>
      <c r="O39" s="37"/>
      <c r="P39" s="37"/>
      <c r="Q39" s="37"/>
      <c r="R39" s="37"/>
      <c r="S39" s="37"/>
      <c r="T39" s="37"/>
      <c r="W39" s="77"/>
      <c r="X39" s="77"/>
      <c r="Y39" s="77"/>
      <c r="Z39" s="77"/>
      <c r="AA39" s="77"/>
      <c r="AB39" s="77"/>
      <c r="AC39" s="77"/>
      <c r="AD39" s="77"/>
      <c r="AE39" s="77"/>
    </row>
    <row r="40" spans="2:31" s="26" customFormat="1" ht="7.5" customHeight="1" x14ac:dyDescent="0.15">
      <c r="L40" s="66"/>
      <c r="M40" s="66"/>
    </row>
    <row r="41" spans="2:31" s="24" customFormat="1" ht="10.5" customHeight="1" x14ac:dyDescent="0.15"/>
    <row r="42" spans="2:31" s="26" customFormat="1" ht="7.5" customHeight="1" x14ac:dyDescent="0.15"/>
    <row r="43" spans="2:31" s="26" customFormat="1" ht="16.5" customHeight="1" x14ac:dyDescent="0.15">
      <c r="B43" s="35"/>
      <c r="C43" s="35"/>
      <c r="D43" s="35"/>
      <c r="E43" s="51"/>
      <c r="F43" s="51"/>
      <c r="G43" s="51"/>
      <c r="H43" s="51"/>
      <c r="I43" s="51"/>
      <c r="J43" s="51"/>
      <c r="K43" s="39"/>
      <c r="L43" s="39"/>
      <c r="M43" s="39"/>
      <c r="N43" s="39"/>
      <c r="O43" s="37"/>
      <c r="P43" s="37"/>
      <c r="Q43" s="37"/>
      <c r="R43" s="54"/>
      <c r="S43" s="67"/>
      <c r="T43" s="39"/>
      <c r="U43" s="39"/>
      <c r="W43" s="74"/>
      <c r="X43" s="74"/>
      <c r="Y43" s="74"/>
      <c r="Z43" s="74"/>
      <c r="AA43" s="74"/>
      <c r="AB43" s="74"/>
      <c r="AC43" s="74"/>
      <c r="AD43" s="74"/>
      <c r="AE43" s="74"/>
    </row>
    <row r="44" spans="2:31" s="26" customFormat="1" ht="3" customHeight="1" x14ac:dyDescent="0.15">
      <c r="B44" s="36"/>
      <c r="C44" s="36"/>
      <c r="D44" s="36"/>
      <c r="E44" s="52"/>
      <c r="F44" s="52"/>
      <c r="G44" s="52"/>
      <c r="H44" s="52"/>
      <c r="I44" s="52"/>
      <c r="J44" s="52"/>
      <c r="K44" s="54"/>
      <c r="L44" s="54"/>
      <c r="M44" s="54"/>
      <c r="N44" s="54"/>
      <c r="O44" s="67"/>
      <c r="P44" s="67"/>
      <c r="Q44" s="67"/>
      <c r="R44" s="54"/>
      <c r="S44" s="67"/>
      <c r="T44" s="64"/>
      <c r="U44" s="64"/>
      <c r="W44" s="74"/>
      <c r="X44" s="74"/>
      <c r="Y44" s="74"/>
      <c r="Z44" s="74"/>
      <c r="AA44" s="74"/>
      <c r="AB44" s="74"/>
      <c r="AC44" s="74"/>
      <c r="AD44" s="74"/>
      <c r="AE44" s="74"/>
    </row>
    <row r="45" spans="2:31" s="26" customFormat="1" ht="15" customHeight="1" x14ac:dyDescent="0.15">
      <c r="B45" s="36"/>
      <c r="C45" s="36"/>
      <c r="D45" s="36"/>
      <c r="E45" s="53"/>
      <c r="F45" s="55"/>
      <c r="G45" s="55"/>
      <c r="H45" s="55"/>
      <c r="I45" s="59"/>
      <c r="J45" s="42"/>
      <c r="K45" s="42"/>
      <c r="L45" s="35"/>
      <c r="M45" s="35"/>
      <c r="N45" s="37"/>
      <c r="O45" s="37"/>
      <c r="P45" s="37"/>
      <c r="Q45" s="37"/>
      <c r="R45" s="37"/>
      <c r="S45" s="42"/>
      <c r="T45" s="42"/>
      <c r="W45" s="74"/>
      <c r="X45" s="74"/>
      <c r="Y45" s="74"/>
      <c r="Z45" s="74"/>
      <c r="AA45" s="74"/>
      <c r="AB45" s="74"/>
      <c r="AC45" s="74"/>
      <c r="AD45" s="74"/>
      <c r="AE45" s="74"/>
    </row>
    <row r="46" spans="2:31" s="26" customFormat="1" ht="15.75" customHeight="1" x14ac:dyDescent="0.15">
      <c r="B46" s="35"/>
      <c r="C46" s="35"/>
      <c r="D46" s="35"/>
      <c r="E46" s="54"/>
      <c r="F46" s="56"/>
      <c r="G46" s="56"/>
      <c r="H46" s="56"/>
      <c r="I46" s="60"/>
      <c r="J46" s="60"/>
      <c r="K46" s="64"/>
      <c r="L46" s="35"/>
      <c r="M46" s="35"/>
      <c r="N46" s="37"/>
      <c r="O46" s="37"/>
      <c r="P46" s="37"/>
      <c r="Q46" s="37"/>
      <c r="R46" s="37"/>
      <c r="S46" s="37"/>
      <c r="T46" s="37"/>
      <c r="W46" s="74"/>
      <c r="X46" s="74"/>
      <c r="AA46" s="74"/>
      <c r="AB46" s="74"/>
      <c r="AC46" s="74"/>
      <c r="AD46" s="74"/>
      <c r="AE46" s="74"/>
    </row>
    <row r="47" spans="2:31" s="26" customFormat="1" ht="15" customHeight="1" x14ac:dyDescent="0.15">
      <c r="C47" s="42"/>
      <c r="D47" s="45"/>
      <c r="E47" s="45"/>
      <c r="F47" s="45"/>
      <c r="G47" s="45"/>
      <c r="H47" s="45"/>
      <c r="I47" s="45"/>
      <c r="J47" s="45"/>
      <c r="K47" s="45"/>
      <c r="L47" s="35"/>
      <c r="M47" s="35"/>
      <c r="N47" s="35"/>
      <c r="O47" s="35"/>
      <c r="P47" s="35"/>
      <c r="Q47" s="35"/>
      <c r="R47" s="35"/>
      <c r="S47" s="35"/>
      <c r="T47" s="35"/>
      <c r="W47" s="75"/>
      <c r="X47" s="75"/>
      <c r="Y47" s="75"/>
      <c r="Z47" s="75"/>
      <c r="AA47" s="75"/>
      <c r="AB47" s="75"/>
      <c r="AC47" s="75"/>
      <c r="AD47" s="75"/>
      <c r="AE47" s="75"/>
    </row>
    <row r="48" spans="2:31" s="26" customFormat="1" ht="15" customHeight="1" x14ac:dyDescent="0.15">
      <c r="B48" s="35"/>
      <c r="C48" s="35"/>
      <c r="D48" s="35"/>
      <c r="E48" s="37"/>
      <c r="F48" s="37"/>
      <c r="G48" s="37"/>
      <c r="H48" s="37"/>
      <c r="I48" s="37"/>
      <c r="J48" s="63"/>
      <c r="L48" s="35"/>
      <c r="M48" s="35"/>
      <c r="N48" s="37"/>
      <c r="O48" s="37"/>
      <c r="P48" s="37"/>
      <c r="Q48" s="37"/>
      <c r="R48" s="37"/>
      <c r="S48" s="37"/>
      <c r="T48" s="37"/>
      <c r="W48" s="75"/>
      <c r="X48" s="75"/>
      <c r="Y48" s="75"/>
      <c r="Z48" s="75"/>
      <c r="AA48" s="75"/>
      <c r="AB48" s="75"/>
      <c r="AC48" s="75"/>
      <c r="AD48" s="75"/>
      <c r="AE48" s="75"/>
    </row>
    <row r="49" spans="2:31" s="26" customFormat="1" ht="15" customHeight="1" x14ac:dyDescent="0.15">
      <c r="B49" s="35"/>
      <c r="C49" s="35"/>
      <c r="D49" s="35"/>
      <c r="E49" s="37"/>
      <c r="F49" s="37"/>
      <c r="G49" s="37"/>
      <c r="H49" s="37"/>
      <c r="I49" s="37"/>
      <c r="J49" s="64"/>
      <c r="K49" s="63"/>
      <c r="L49" s="35"/>
      <c r="M49" s="35"/>
      <c r="N49" s="37"/>
      <c r="O49" s="37"/>
      <c r="P49" s="37"/>
      <c r="Q49" s="37"/>
      <c r="R49" s="37"/>
      <c r="S49" s="37"/>
      <c r="T49" s="37"/>
      <c r="W49" s="74"/>
      <c r="X49" s="74"/>
      <c r="Y49" s="74"/>
      <c r="Z49" s="74"/>
      <c r="AA49" s="74"/>
      <c r="AB49" s="74"/>
      <c r="AC49" s="74"/>
      <c r="AD49" s="74"/>
      <c r="AE49" s="74"/>
    </row>
    <row r="50" spans="2:31" s="26" customFormat="1" ht="15" customHeight="1" x14ac:dyDescent="0.15">
      <c r="B50" s="35"/>
      <c r="C50" s="35"/>
      <c r="D50" s="35"/>
      <c r="E50" s="37"/>
      <c r="F50" s="37"/>
      <c r="G50" s="37"/>
      <c r="H50" s="37"/>
      <c r="I50" s="37"/>
      <c r="J50" s="64"/>
      <c r="K50" s="64"/>
      <c r="L50" s="35"/>
      <c r="M50" s="35"/>
      <c r="N50" s="37"/>
      <c r="O50" s="37"/>
      <c r="P50" s="37"/>
      <c r="Q50" s="37"/>
      <c r="R50" s="37"/>
      <c r="S50" s="37"/>
      <c r="T50" s="37"/>
      <c r="W50" s="74"/>
      <c r="X50" s="74"/>
      <c r="Y50" s="74"/>
      <c r="Z50" s="74"/>
      <c r="AA50" s="74"/>
      <c r="AB50" s="74"/>
      <c r="AC50" s="74"/>
      <c r="AD50" s="74"/>
      <c r="AE50" s="74"/>
    </row>
    <row r="51" spans="2:31" s="26" customFormat="1" ht="15" customHeight="1" x14ac:dyDescent="0.15">
      <c r="B51" s="35"/>
      <c r="C51" s="35"/>
      <c r="D51" s="35"/>
      <c r="E51" s="37"/>
      <c r="F51" s="37"/>
      <c r="G51" s="37"/>
      <c r="H51" s="37"/>
      <c r="I51" s="37"/>
      <c r="J51" s="64"/>
      <c r="K51" s="64"/>
      <c r="L51" s="35"/>
      <c r="M51" s="35"/>
      <c r="N51" s="37"/>
      <c r="O51" s="37"/>
      <c r="P51" s="37"/>
      <c r="Q51" s="37"/>
      <c r="R51" s="37"/>
      <c r="S51" s="37"/>
      <c r="T51" s="37"/>
      <c r="W51" s="74"/>
      <c r="X51" s="74"/>
      <c r="Y51" s="74"/>
      <c r="Z51" s="74"/>
      <c r="AA51" s="74"/>
      <c r="AB51" s="74"/>
      <c r="AC51" s="74"/>
      <c r="AD51" s="74"/>
      <c r="AE51" s="74"/>
    </row>
    <row r="52" spans="2:31" s="26" customFormat="1" ht="15" customHeight="1" x14ac:dyDescent="0.15">
      <c r="B52" s="35"/>
      <c r="C52" s="316" t="s">
        <v>40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8"/>
      <c r="AE52" s="74"/>
    </row>
    <row r="53" spans="2:31" s="26" customFormat="1" ht="15" customHeight="1" x14ac:dyDescent="0.15">
      <c r="B53" s="37"/>
      <c r="C53" s="319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1"/>
      <c r="AE53" s="74"/>
    </row>
    <row r="54" spans="2:31" s="26" customFormat="1" ht="15" customHeight="1" x14ac:dyDescent="0.15">
      <c r="B54" s="38"/>
      <c r="C54" s="322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4"/>
      <c r="AE54" s="76"/>
    </row>
    <row r="55" spans="2:31" s="26" customFormat="1" ht="15" customHeight="1" x14ac:dyDescent="0.15">
      <c r="B55" s="39"/>
      <c r="C55" s="39"/>
      <c r="D55" s="39"/>
      <c r="E55" s="39"/>
      <c r="F55" s="39"/>
      <c r="G55" s="35"/>
      <c r="H55" s="35"/>
      <c r="I55" s="35"/>
      <c r="J55" s="35"/>
      <c r="L55" s="35"/>
      <c r="M55" s="35"/>
      <c r="N55" s="37"/>
      <c r="O55" s="37"/>
      <c r="P55" s="37"/>
      <c r="Q55" s="37"/>
      <c r="R55" s="37"/>
      <c r="S55" s="37"/>
      <c r="T55" s="37"/>
      <c r="W55" s="77"/>
      <c r="X55" s="77"/>
      <c r="Y55" s="77"/>
      <c r="Z55" s="77"/>
      <c r="AA55" s="77"/>
      <c r="AB55" s="77"/>
      <c r="AC55" s="77"/>
      <c r="AD55" s="77"/>
      <c r="AE55" s="77"/>
    </row>
    <row r="56" spans="2:31" s="26" customFormat="1" ht="15" customHeight="1" x14ac:dyDescent="0.15">
      <c r="B56" s="35"/>
      <c r="C56" s="43"/>
      <c r="D56" s="43"/>
      <c r="E56" s="43"/>
      <c r="F56" s="43"/>
      <c r="G56" s="37"/>
      <c r="H56" s="37"/>
      <c r="I56" s="37"/>
      <c r="J56" s="37"/>
      <c r="L56" s="35"/>
      <c r="M56" s="35"/>
      <c r="N56" s="37"/>
      <c r="O56" s="37"/>
      <c r="P56" s="37"/>
      <c r="Q56" s="37"/>
      <c r="R56" s="37"/>
      <c r="S56" s="37"/>
      <c r="T56" s="37"/>
      <c r="W56" s="77"/>
      <c r="X56" s="77"/>
      <c r="Y56" s="77"/>
      <c r="Z56" s="77"/>
      <c r="AA56" s="77"/>
      <c r="AB56" s="77"/>
      <c r="AC56" s="77"/>
      <c r="AD56" s="77"/>
      <c r="AE56" s="77"/>
    </row>
    <row r="57" spans="2:31" s="26" customFormat="1" ht="15" customHeight="1" x14ac:dyDescent="0.15">
      <c r="B57" s="35"/>
      <c r="C57" s="44"/>
      <c r="D57" s="44"/>
      <c r="E57" s="44"/>
      <c r="F57" s="44"/>
      <c r="G57" s="37"/>
      <c r="H57" s="37"/>
      <c r="I57" s="37"/>
      <c r="J57" s="37"/>
      <c r="L57" s="35"/>
      <c r="M57" s="35"/>
      <c r="N57" s="37"/>
      <c r="O57" s="37"/>
      <c r="P57" s="37"/>
      <c r="Q57" s="37"/>
      <c r="R57" s="37"/>
      <c r="S57" s="37"/>
      <c r="T57" s="37"/>
      <c r="W57" s="77"/>
      <c r="X57" s="77"/>
      <c r="Y57" s="77"/>
      <c r="Z57" s="77"/>
      <c r="AA57" s="77"/>
      <c r="AB57" s="77"/>
      <c r="AC57" s="77"/>
      <c r="AD57" s="77"/>
      <c r="AE57" s="77"/>
    </row>
    <row r="58" spans="2:31" s="26" customFormat="1" ht="15" customHeight="1" x14ac:dyDescent="0.15">
      <c r="B58" s="35"/>
      <c r="C58" s="43"/>
      <c r="D58" s="43"/>
      <c r="E58" s="43"/>
      <c r="F58" s="43"/>
      <c r="G58" s="37"/>
      <c r="H58" s="37"/>
      <c r="I58" s="37"/>
      <c r="J58" s="37"/>
      <c r="L58" s="35"/>
      <c r="M58" s="35"/>
      <c r="N58" s="37"/>
      <c r="O58" s="37"/>
      <c r="P58" s="37"/>
      <c r="Q58" s="37"/>
      <c r="R58" s="37"/>
      <c r="S58" s="37"/>
      <c r="T58" s="37"/>
      <c r="W58" s="77"/>
      <c r="X58" s="77"/>
      <c r="Y58" s="77"/>
      <c r="Z58" s="77"/>
      <c r="AA58" s="77"/>
      <c r="AB58" s="77"/>
      <c r="AC58" s="77"/>
      <c r="AD58" s="77"/>
      <c r="AE58" s="77"/>
    </row>
    <row r="59" spans="2:31" s="26" customFormat="1" ht="15" customHeight="1" x14ac:dyDescent="0.15">
      <c r="B59" s="40"/>
      <c r="C59" s="43"/>
      <c r="D59" s="43"/>
      <c r="E59" s="43"/>
      <c r="F59" s="43"/>
      <c r="G59" s="37"/>
      <c r="H59" s="37"/>
      <c r="I59" s="37"/>
      <c r="J59" s="37"/>
      <c r="L59" s="35"/>
      <c r="M59" s="35"/>
      <c r="N59" s="37"/>
      <c r="O59" s="37"/>
      <c r="P59" s="37"/>
      <c r="Q59" s="37"/>
      <c r="R59" s="37"/>
      <c r="S59" s="37"/>
      <c r="T59" s="37"/>
      <c r="W59" s="77"/>
      <c r="X59" s="77"/>
      <c r="Y59" s="77"/>
      <c r="Z59" s="77"/>
      <c r="AA59" s="77"/>
      <c r="AB59" s="77"/>
      <c r="AC59" s="77"/>
      <c r="AD59" s="77"/>
      <c r="AE59" s="77"/>
    </row>
    <row r="60" spans="2:31" s="26" customFormat="1" ht="7.5" customHeight="1" x14ac:dyDescent="0.15">
      <c r="L60" s="66"/>
      <c r="M60" s="66"/>
    </row>
    <row r="61" spans="2:31" ht="10.5" customHeight="1" x14ac:dyDescent="0.15"/>
    <row r="85" spans="4:29" x14ac:dyDescent="0.1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4:29" s="24" customFormat="1" ht="15" customHeight="1" x14ac:dyDescent="0.15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4:29" s="24" customFormat="1" ht="14.25" customHeight="1" x14ac:dyDescent="0.15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4:29" s="24" customFormat="1" ht="15" customHeight="1" x14ac:dyDescent="0.15"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</sheetData>
  <sheetProtection password="CBC1" sheet="1" scenarios="1" formatCells="0"/>
  <mergeCells count="86">
    <mergeCell ref="C52:AD54"/>
    <mergeCell ref="W5:AE11"/>
    <mergeCell ref="S19:T19"/>
    <mergeCell ref="L5:M6"/>
    <mergeCell ref="N5:R6"/>
    <mergeCell ref="W15:AE19"/>
    <mergeCell ref="B16:B18"/>
    <mergeCell ref="C19:F19"/>
    <mergeCell ref="G19:H19"/>
    <mergeCell ref="I19:J19"/>
    <mergeCell ref="L19:M19"/>
    <mergeCell ref="N19:R19"/>
    <mergeCell ref="S17:T17"/>
    <mergeCell ref="C18:F18"/>
    <mergeCell ref="G18:H18"/>
    <mergeCell ref="I18:J18"/>
    <mergeCell ref="L18:M18"/>
    <mergeCell ref="N18:R18"/>
    <mergeCell ref="S18:T18"/>
    <mergeCell ref="C17:F17"/>
    <mergeCell ref="G17:H17"/>
    <mergeCell ref="I17:J17"/>
    <mergeCell ref="L17:M17"/>
    <mergeCell ref="N17:R17"/>
    <mergeCell ref="S15:T15"/>
    <mergeCell ref="C16:F16"/>
    <mergeCell ref="G16:H16"/>
    <mergeCell ref="I16:J16"/>
    <mergeCell ref="L16:M16"/>
    <mergeCell ref="N16:R16"/>
    <mergeCell ref="S16:T16"/>
    <mergeCell ref="B15:F15"/>
    <mergeCell ref="G15:H15"/>
    <mergeCell ref="I15:J15"/>
    <mergeCell ref="L15:M15"/>
    <mergeCell ref="N15:R15"/>
    <mergeCell ref="B14:J14"/>
    <mergeCell ref="L14:M14"/>
    <mergeCell ref="N14:R14"/>
    <mergeCell ref="S14:T14"/>
    <mergeCell ref="W14:AE14"/>
    <mergeCell ref="B13:D13"/>
    <mergeCell ref="E13:I13"/>
    <mergeCell ref="L13:M13"/>
    <mergeCell ref="N13:R13"/>
    <mergeCell ref="S13:T13"/>
    <mergeCell ref="B12:D12"/>
    <mergeCell ref="E12:I12"/>
    <mergeCell ref="L12:M12"/>
    <mergeCell ref="N12:R12"/>
    <mergeCell ref="S12:T12"/>
    <mergeCell ref="B11:D11"/>
    <mergeCell ref="E11:I11"/>
    <mergeCell ref="L11:M11"/>
    <mergeCell ref="N11:R11"/>
    <mergeCell ref="S11:T11"/>
    <mergeCell ref="B10:D10"/>
    <mergeCell ref="E10:I10"/>
    <mergeCell ref="L10:M10"/>
    <mergeCell ref="N10:R10"/>
    <mergeCell ref="S10:T10"/>
    <mergeCell ref="B9:D9"/>
    <mergeCell ref="E9:I9"/>
    <mergeCell ref="L9:M9"/>
    <mergeCell ref="N9:R9"/>
    <mergeCell ref="S9:T9"/>
    <mergeCell ref="C7:K7"/>
    <mergeCell ref="L7:M7"/>
    <mergeCell ref="N7:R7"/>
    <mergeCell ref="S7:T7"/>
    <mergeCell ref="B8:D8"/>
    <mergeCell ref="E8:J8"/>
    <mergeCell ref="L8:M8"/>
    <mergeCell ref="N8:R8"/>
    <mergeCell ref="S8:T8"/>
    <mergeCell ref="F5:H5"/>
    <mergeCell ref="S5:T5"/>
    <mergeCell ref="B6:D6"/>
    <mergeCell ref="F6:H6"/>
    <mergeCell ref="S6:T6"/>
    <mergeCell ref="A1:AF1"/>
    <mergeCell ref="B3:D3"/>
    <mergeCell ref="E3:J3"/>
    <mergeCell ref="K3:O3"/>
    <mergeCell ref="P3:R3"/>
    <mergeCell ref="T3:U3"/>
  </mergeCells>
  <phoneticPr fontId="2"/>
  <conditionalFormatting sqref="B13:C13 K9:K20 J9:J13 B2:D2 G15:J20 R4 E2:J5 K2:T2 M19 B20 M9:M10 B10 L7:L19 F6 K6 N7:R19 O4 P3">
    <cfRule type="cellIs" dxfId="11" priority="9" stopIfTrue="1" operator="equal">
      <formula>0</formula>
    </cfRule>
  </conditionalFormatting>
  <conditionalFormatting sqref="B11:C11">
    <cfRule type="cellIs" dxfId="10" priority="10" stopIfTrue="1" operator="equal">
      <formula>0</formula>
    </cfRule>
  </conditionalFormatting>
  <conditionalFormatting sqref="B12:C12">
    <cfRule type="cellIs" dxfId="9" priority="11" stopIfTrue="1" operator="equal">
      <formula>0</formula>
    </cfRule>
  </conditionalFormatting>
  <conditionalFormatting sqref="B33:C33 K29:K40 J28:J33 B22:D22 G35:J40 R23:R24 E22:J25 K22:T22 O23:O24 M39 B40 M29:M30 B30 L27:L39 F26 K26 N27:R39">
    <cfRule type="cellIs" dxfId="8" priority="6" stopIfTrue="1" operator="equal">
      <formula>0</formula>
    </cfRule>
  </conditionalFormatting>
  <conditionalFormatting sqref="B31:C31">
    <cfRule type="cellIs" dxfId="7" priority="7" stopIfTrue="1" operator="equal">
      <formula>0</formula>
    </cfRule>
  </conditionalFormatting>
  <conditionalFormatting sqref="B32:C32">
    <cfRule type="cellIs" dxfId="6" priority="8" stopIfTrue="1" operator="equal">
      <formula>0</formula>
    </cfRule>
  </conditionalFormatting>
  <conditionalFormatting sqref="B53 K49:K51 J48:J51 B42:D42 R43:R44 E42:J45 K42:T42 O43:O44 M59 B60 M49:M50 B50 L47:L51 F46 K46 N47:R51 N55:R59 L55:L59 G55:K60">
    <cfRule type="cellIs" dxfId="5" priority="3" stopIfTrue="1" operator="equal">
      <formula>0</formula>
    </cfRule>
  </conditionalFormatting>
  <conditionalFormatting sqref="B51:C51">
    <cfRule type="cellIs" dxfId="4" priority="4" stopIfTrue="1" operator="equal">
      <formula>0</formula>
    </cfRule>
  </conditionalFormatting>
  <conditionalFormatting sqref="B52">
    <cfRule type="cellIs" dxfId="3" priority="5" stopIfTrue="1" operator="equal">
      <formula>0</formula>
    </cfRule>
  </conditionalFormatting>
  <conditionalFormatting sqref="N5:R19">
    <cfRule type="duplicateValues" dxfId="2" priority="1" stopIfTrue="1"/>
    <cfRule type="duplicateValues" dxfId="1" priority="2" stopIfTrue="1"/>
  </conditionalFormatting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57"/>
  <sheetViews>
    <sheetView view="pageBreakPreview" zoomScaleSheetLayoutView="100" workbookViewId="0">
      <selection activeCell="D54" sqref="D54"/>
    </sheetView>
  </sheetViews>
  <sheetFormatPr defaultColWidth="3.375" defaultRowHeight="15.75" customHeight="1" x14ac:dyDescent="0.15"/>
  <cols>
    <col min="1" max="1" width="2.625" style="1" customWidth="1"/>
    <col min="2" max="26" width="3.375" style="1"/>
    <col min="27" max="27" width="2.625" style="1" customWidth="1"/>
    <col min="28" max="16384" width="3.375" style="1"/>
  </cols>
  <sheetData>
    <row r="1" spans="1:27" ht="5.25" customHeight="1" x14ac:dyDescent="0.15"/>
    <row r="2" spans="1:27" ht="15.75" customHeight="1" x14ac:dyDescent="0.1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 x14ac:dyDescent="0.15">
      <c r="C3" s="89" t="s">
        <v>23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ht="15.75" customHeight="1" x14ac:dyDescent="0.15">
      <c r="A4" s="90" t="s">
        <v>117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7" ht="19.5" customHeight="1" x14ac:dyDescent="0.15">
      <c r="A5" s="91" t="s">
        <v>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7" ht="15.75" customHeight="1" x14ac:dyDescent="0.15">
      <c r="B6" s="92" t="s">
        <v>37</v>
      </c>
      <c r="C6" s="93"/>
      <c r="D6" s="94"/>
      <c r="E6" s="95"/>
      <c r="F6" s="95"/>
      <c r="G6" s="95"/>
      <c r="H6" s="95"/>
      <c r="I6" s="95"/>
      <c r="J6" s="95"/>
      <c r="K6" s="95"/>
      <c r="L6" s="95"/>
      <c r="M6" s="96"/>
      <c r="N6" s="97" t="s">
        <v>24</v>
      </c>
      <c r="O6" s="98"/>
      <c r="P6" s="98"/>
      <c r="Q6" s="98"/>
      <c r="R6" s="99"/>
      <c r="S6" s="100" t="s">
        <v>115</v>
      </c>
      <c r="T6" s="100"/>
      <c r="U6" s="100"/>
      <c r="V6" s="100"/>
      <c r="W6" s="101"/>
      <c r="X6" s="19"/>
    </row>
    <row r="7" spans="1:27" ht="21" customHeight="1" x14ac:dyDescent="0.15">
      <c r="B7" s="237"/>
      <c r="C7" s="238"/>
      <c r="D7" s="238"/>
      <c r="E7" s="102"/>
      <c r="F7" s="103"/>
      <c r="G7" s="103"/>
      <c r="H7" s="103"/>
      <c r="I7" s="103"/>
      <c r="J7" s="103"/>
      <c r="K7" s="103"/>
      <c r="L7" s="103"/>
      <c r="M7" s="103"/>
      <c r="N7" s="104"/>
      <c r="O7" s="105"/>
      <c r="P7" s="105"/>
      <c r="Q7" s="105"/>
      <c r="R7" s="106"/>
      <c r="S7" s="241"/>
      <c r="T7" s="242"/>
      <c r="U7" s="242"/>
      <c r="V7" s="242"/>
      <c r="W7" s="243"/>
      <c r="X7" s="20"/>
    </row>
    <row r="8" spans="1:27" ht="15.75" customHeight="1" x14ac:dyDescent="0.15">
      <c r="B8" s="239"/>
      <c r="C8" s="240"/>
      <c r="D8" s="240"/>
      <c r="E8" s="5"/>
      <c r="F8" s="6" t="s">
        <v>28</v>
      </c>
      <c r="G8" s="107"/>
      <c r="H8" s="107"/>
      <c r="I8" s="107"/>
      <c r="J8" s="12" t="s">
        <v>32</v>
      </c>
      <c r="K8" s="13"/>
      <c r="L8" s="13"/>
      <c r="M8" s="13"/>
      <c r="N8" s="13" t="s">
        <v>28</v>
      </c>
      <c r="O8" s="15"/>
      <c r="P8" s="13" t="s">
        <v>34</v>
      </c>
      <c r="Q8" s="13"/>
      <c r="R8" s="18"/>
      <c r="S8" s="244"/>
      <c r="T8" s="245"/>
      <c r="U8" s="245"/>
      <c r="V8" s="245"/>
      <c r="W8" s="246"/>
      <c r="X8" s="20"/>
    </row>
    <row r="9" spans="1:27" ht="6" customHeight="1" x14ac:dyDescent="0.15"/>
    <row r="10" spans="1:27" ht="15.75" customHeight="1" x14ac:dyDescent="0.15">
      <c r="B10" s="1" t="s">
        <v>33</v>
      </c>
    </row>
    <row r="11" spans="1:27" ht="15.75" customHeight="1" x14ac:dyDescent="0.15">
      <c r="B11" s="247" t="s">
        <v>18</v>
      </c>
      <c r="C11" s="248"/>
      <c r="D11" s="248"/>
      <c r="E11" s="249"/>
      <c r="F11" s="108" t="s">
        <v>78</v>
      </c>
      <c r="G11" s="109"/>
      <c r="H11" s="110"/>
      <c r="I11" s="111"/>
      <c r="J11" s="111"/>
      <c r="K11" s="14" t="s">
        <v>13</v>
      </c>
      <c r="L11" s="111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3"/>
    </row>
    <row r="12" spans="1:27" ht="15.75" customHeight="1" x14ac:dyDescent="0.15">
      <c r="B12" s="250"/>
      <c r="C12" s="251"/>
      <c r="D12" s="251"/>
      <c r="E12" s="252"/>
      <c r="F12" s="114" t="s">
        <v>30</v>
      </c>
      <c r="G12" s="115"/>
      <c r="H12" s="116"/>
      <c r="I12" s="334" t="s">
        <v>36</v>
      </c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6"/>
    </row>
    <row r="13" spans="1:27" ht="15.75" customHeight="1" x14ac:dyDescent="0.15">
      <c r="B13" s="253"/>
      <c r="C13" s="254"/>
      <c r="D13" s="254"/>
      <c r="E13" s="255"/>
      <c r="F13" s="120" t="s">
        <v>79</v>
      </c>
      <c r="G13" s="121"/>
      <c r="H13" s="122"/>
      <c r="I13" s="123"/>
      <c r="J13" s="124"/>
      <c r="K13" s="124"/>
      <c r="L13" s="124"/>
      <c r="M13" s="124"/>
      <c r="N13" s="125" t="s">
        <v>81</v>
      </c>
      <c r="O13" s="126"/>
      <c r="P13" s="126"/>
      <c r="Q13" s="126"/>
      <c r="R13" s="126"/>
      <c r="S13" s="127"/>
      <c r="T13" s="337" t="s">
        <v>10</v>
      </c>
      <c r="U13" s="338"/>
      <c r="V13" s="338"/>
      <c r="W13" s="338"/>
      <c r="X13" s="338"/>
      <c r="Y13" s="339"/>
    </row>
    <row r="14" spans="1:27" ht="16.5" customHeight="1" x14ac:dyDescent="0.15">
      <c r="B14" s="131" t="s">
        <v>5</v>
      </c>
      <c r="C14" s="132"/>
      <c r="D14" s="132"/>
      <c r="E14" s="132"/>
      <c r="F14" s="340"/>
      <c r="G14" s="340"/>
      <c r="H14" s="340"/>
      <c r="I14" s="340"/>
      <c r="J14" s="340"/>
      <c r="K14" s="340"/>
      <c r="L14" s="340"/>
      <c r="M14" s="340"/>
      <c r="N14" s="132" t="s">
        <v>35</v>
      </c>
      <c r="O14" s="132"/>
      <c r="P14" s="132"/>
      <c r="Q14" s="132"/>
      <c r="R14" s="160"/>
      <c r="S14" s="200"/>
      <c r="T14" s="200"/>
      <c r="U14" s="200"/>
      <c r="V14" s="200"/>
      <c r="W14" s="200"/>
      <c r="X14" s="200"/>
      <c r="Y14" s="341"/>
    </row>
    <row r="15" spans="1:27" ht="16.5" customHeight="1" x14ac:dyDescent="0.15">
      <c r="B15" s="131" t="s">
        <v>38</v>
      </c>
      <c r="C15" s="132"/>
      <c r="D15" s="132"/>
      <c r="E15" s="132"/>
      <c r="F15" s="137"/>
      <c r="G15" s="138"/>
      <c r="H15" s="9" t="s">
        <v>13</v>
      </c>
      <c r="I15" s="138"/>
      <c r="J15" s="138"/>
      <c r="K15" s="9" t="s">
        <v>13</v>
      </c>
      <c r="L15" s="138"/>
      <c r="M15" s="138"/>
      <c r="N15" s="132" t="s">
        <v>39</v>
      </c>
      <c r="O15" s="132"/>
      <c r="P15" s="132"/>
      <c r="Q15" s="132"/>
      <c r="R15" s="137"/>
      <c r="S15" s="138"/>
      <c r="T15" s="9" t="s">
        <v>13</v>
      </c>
      <c r="U15" s="138"/>
      <c r="V15" s="138"/>
      <c r="W15" s="9" t="s">
        <v>13</v>
      </c>
      <c r="X15" s="138"/>
      <c r="Y15" s="139"/>
    </row>
    <row r="16" spans="1:27" ht="16.5" customHeight="1" x14ac:dyDescent="0.15">
      <c r="B16" s="140" t="s">
        <v>15</v>
      </c>
      <c r="C16" s="141"/>
      <c r="D16" s="141"/>
      <c r="E16" s="142"/>
      <c r="F16" s="143"/>
      <c r="G16" s="144"/>
      <c r="H16" s="10" t="s">
        <v>13</v>
      </c>
      <c r="I16" s="144"/>
      <c r="J16" s="144"/>
      <c r="K16" s="10" t="s">
        <v>13</v>
      </c>
      <c r="L16" s="144"/>
      <c r="M16" s="144"/>
      <c r="N16" s="145" t="s">
        <v>12</v>
      </c>
      <c r="O16" s="145"/>
      <c r="P16" s="145"/>
      <c r="Q16" s="145"/>
      <c r="R16" s="146"/>
      <c r="S16" s="147"/>
      <c r="T16" s="147"/>
      <c r="U16" s="147"/>
      <c r="V16" s="147"/>
      <c r="W16" s="147"/>
      <c r="X16" s="147"/>
      <c r="Y16" s="148"/>
    </row>
    <row r="17" spans="2:25" ht="6" customHeight="1" x14ac:dyDescent="0.15">
      <c r="B17" s="2"/>
    </row>
    <row r="18" spans="2:25" ht="15.75" customHeight="1" x14ac:dyDescent="0.15">
      <c r="B18" s="1" t="s">
        <v>43</v>
      </c>
    </row>
    <row r="19" spans="2:25" ht="15.75" customHeight="1" x14ac:dyDescent="0.15">
      <c r="B19" s="247"/>
      <c r="C19" s="248"/>
      <c r="D19" s="248"/>
      <c r="E19" s="248"/>
      <c r="F19" s="100" t="s">
        <v>52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49" t="s">
        <v>53</v>
      </c>
      <c r="V19" s="100"/>
      <c r="W19" s="100"/>
      <c r="X19" s="100"/>
      <c r="Y19" s="101"/>
    </row>
    <row r="20" spans="2:25" ht="15.75" customHeight="1" x14ac:dyDescent="0.15">
      <c r="B20" s="253"/>
      <c r="C20" s="254"/>
      <c r="D20" s="254"/>
      <c r="E20" s="254"/>
      <c r="F20" s="150" t="s">
        <v>3</v>
      </c>
      <c r="G20" s="150"/>
      <c r="H20" s="150"/>
      <c r="I20" s="150"/>
      <c r="J20" s="151"/>
      <c r="K20" s="152" t="s">
        <v>19</v>
      </c>
      <c r="L20" s="150"/>
      <c r="M20" s="150"/>
      <c r="N20" s="150"/>
      <c r="O20" s="153"/>
      <c r="P20" s="154" t="s">
        <v>11</v>
      </c>
      <c r="Q20" s="150"/>
      <c r="R20" s="150"/>
      <c r="S20" s="150"/>
      <c r="T20" s="150"/>
      <c r="U20" s="154" t="s">
        <v>3</v>
      </c>
      <c r="V20" s="150"/>
      <c r="W20" s="150"/>
      <c r="X20" s="150"/>
      <c r="Y20" s="155"/>
    </row>
    <row r="21" spans="2:25" ht="17.25" customHeight="1" x14ac:dyDescent="0.15">
      <c r="B21" s="342" t="s">
        <v>46</v>
      </c>
      <c r="C21" s="343"/>
      <c r="D21" s="343"/>
      <c r="E21" s="344"/>
      <c r="F21" s="159"/>
      <c r="G21" s="159"/>
      <c r="H21" s="159"/>
      <c r="I21" s="159"/>
      <c r="J21" s="160"/>
      <c r="K21" s="161"/>
      <c r="L21" s="159"/>
      <c r="M21" s="159"/>
      <c r="N21" s="159"/>
      <c r="O21" s="162"/>
      <c r="P21" s="163"/>
      <c r="Q21" s="159"/>
      <c r="R21" s="159"/>
      <c r="S21" s="159"/>
      <c r="T21" s="159"/>
      <c r="U21" s="163"/>
      <c r="V21" s="159"/>
      <c r="W21" s="159"/>
      <c r="X21" s="159"/>
      <c r="Y21" s="164"/>
    </row>
    <row r="22" spans="2:25" ht="17.25" customHeight="1" x14ac:dyDescent="0.15">
      <c r="B22" s="165" t="s">
        <v>44</v>
      </c>
      <c r="C22" s="166"/>
      <c r="D22" s="166"/>
      <c r="E22" s="167"/>
      <c r="F22" s="168"/>
      <c r="G22" s="168"/>
      <c r="H22" s="168"/>
      <c r="I22" s="168"/>
      <c r="J22" s="169"/>
      <c r="K22" s="170"/>
      <c r="L22" s="171"/>
      <c r="M22" s="171"/>
      <c r="N22" s="171"/>
      <c r="O22" s="172"/>
      <c r="P22" s="170"/>
      <c r="Q22" s="171"/>
      <c r="R22" s="171"/>
      <c r="S22" s="171"/>
      <c r="T22" s="171"/>
      <c r="U22" s="173"/>
      <c r="V22" s="171"/>
      <c r="W22" s="171"/>
      <c r="X22" s="171"/>
      <c r="Y22" s="174"/>
    </row>
    <row r="23" spans="2:25" ht="6" customHeight="1" x14ac:dyDescent="0.15"/>
    <row r="24" spans="2:25" ht="15.75" customHeight="1" x14ac:dyDescent="0.15">
      <c r="B24" s="1" t="s">
        <v>55</v>
      </c>
    </row>
    <row r="25" spans="2:25" ht="15.75" customHeight="1" x14ac:dyDescent="0.15">
      <c r="B25" s="175"/>
      <c r="C25" s="176"/>
      <c r="D25" s="176"/>
      <c r="E25" s="177"/>
      <c r="F25" s="178" t="s">
        <v>76</v>
      </c>
      <c r="G25" s="179"/>
      <c r="H25" s="179"/>
      <c r="I25" s="179"/>
      <c r="J25" s="179"/>
      <c r="K25" s="180" t="s">
        <v>77</v>
      </c>
      <c r="L25" s="179"/>
      <c r="M25" s="179"/>
      <c r="N25" s="179"/>
      <c r="O25" s="149"/>
      <c r="P25" s="100" t="s">
        <v>1</v>
      </c>
      <c r="Q25" s="100"/>
      <c r="R25" s="100"/>
      <c r="S25" s="100"/>
      <c r="T25" s="100"/>
      <c r="U25" s="100"/>
      <c r="V25" s="100"/>
      <c r="W25" s="100"/>
      <c r="X25" s="100"/>
      <c r="Y25" s="101"/>
    </row>
    <row r="26" spans="2:25" ht="15.75" customHeight="1" x14ac:dyDescent="0.15">
      <c r="B26" s="256" t="s">
        <v>42</v>
      </c>
      <c r="C26" s="257"/>
      <c r="D26" s="257"/>
      <c r="E26" s="258"/>
      <c r="F26" s="350" t="s">
        <v>109</v>
      </c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2"/>
    </row>
    <row r="27" spans="2:25" ht="15.75" customHeight="1" x14ac:dyDescent="0.15">
      <c r="B27" s="253"/>
      <c r="C27" s="254"/>
      <c r="D27" s="254"/>
      <c r="E27" s="255"/>
      <c r="F27" s="353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5"/>
    </row>
    <row r="28" spans="2:25" ht="15.75" customHeight="1" x14ac:dyDescent="0.15">
      <c r="B28" s="131" t="s">
        <v>50</v>
      </c>
      <c r="C28" s="132"/>
      <c r="D28" s="132"/>
      <c r="E28" s="132"/>
      <c r="F28" s="345" t="s">
        <v>120</v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6"/>
    </row>
    <row r="29" spans="2:25" ht="15.75" customHeight="1" x14ac:dyDescent="0.15">
      <c r="B29" s="204" t="s">
        <v>48</v>
      </c>
      <c r="C29" s="205"/>
      <c r="D29" s="205"/>
      <c r="E29" s="205"/>
      <c r="F29" s="347" t="s">
        <v>110</v>
      </c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8"/>
    </row>
    <row r="30" spans="2:25" ht="15.75" customHeight="1" x14ac:dyDescent="0.15">
      <c r="B30" s="256" t="s">
        <v>47</v>
      </c>
      <c r="C30" s="257"/>
      <c r="D30" s="257"/>
      <c r="E30" s="258"/>
      <c r="F30" s="347" t="s">
        <v>111</v>
      </c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8"/>
    </row>
    <row r="31" spans="2:25" ht="15.75" customHeight="1" x14ac:dyDescent="0.15">
      <c r="B31" s="253"/>
      <c r="C31" s="254"/>
      <c r="D31" s="254"/>
      <c r="E31" s="255"/>
      <c r="F31" s="347" t="s">
        <v>111</v>
      </c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8"/>
    </row>
    <row r="32" spans="2:25" ht="15.75" customHeight="1" x14ac:dyDescent="0.15">
      <c r="B32" s="207" t="s">
        <v>31</v>
      </c>
      <c r="C32" s="145"/>
      <c r="D32" s="145"/>
      <c r="E32" s="208"/>
      <c r="F32" s="209"/>
      <c r="G32" s="107"/>
      <c r="H32" s="107"/>
      <c r="I32" s="107"/>
      <c r="J32" s="107"/>
      <c r="K32" s="210"/>
      <c r="L32" s="107"/>
      <c r="M32" s="107"/>
      <c r="N32" s="107"/>
      <c r="O32" s="173"/>
      <c r="P32" s="171"/>
      <c r="Q32" s="171"/>
      <c r="R32" s="171"/>
      <c r="S32" s="171"/>
      <c r="T32" s="171"/>
      <c r="U32" s="171"/>
      <c r="V32" s="171"/>
      <c r="W32" s="171"/>
      <c r="X32" s="171"/>
      <c r="Y32" s="174"/>
    </row>
    <row r="33" spans="2:26" ht="6" customHeight="1" x14ac:dyDescent="0.15"/>
    <row r="34" spans="2:26" ht="15.75" customHeight="1" x14ac:dyDescent="0.15">
      <c r="B34" s="1" t="s">
        <v>8</v>
      </c>
      <c r="W34" s="213"/>
      <c r="X34" s="213"/>
    </row>
    <row r="35" spans="2:26" ht="14.25" customHeight="1" x14ac:dyDescent="0.15">
      <c r="B35" s="214" t="s">
        <v>14</v>
      </c>
      <c r="C35" s="100"/>
      <c r="D35" s="178"/>
      <c r="E35" s="178" t="s">
        <v>76</v>
      </c>
      <c r="F35" s="179"/>
      <c r="G35" s="179"/>
      <c r="H35" s="179"/>
      <c r="I35" s="179"/>
      <c r="J35" s="180" t="s">
        <v>77</v>
      </c>
      <c r="K35" s="179"/>
      <c r="L35" s="179"/>
      <c r="M35" s="179"/>
      <c r="N35" s="149"/>
      <c r="O35" s="100" t="s">
        <v>1</v>
      </c>
      <c r="P35" s="100"/>
      <c r="Q35" s="100"/>
      <c r="R35" s="100"/>
      <c r="S35" s="100"/>
      <c r="T35" s="100"/>
      <c r="U35" s="100"/>
      <c r="V35" s="100"/>
      <c r="W35" s="100"/>
      <c r="X35" s="100"/>
      <c r="Y35" s="149" t="s">
        <v>6</v>
      </c>
      <c r="Z35" s="101"/>
    </row>
    <row r="36" spans="2:26" ht="15.75" customHeight="1" x14ac:dyDescent="0.15">
      <c r="B36" s="215" t="s">
        <v>65</v>
      </c>
      <c r="C36" s="216"/>
      <c r="D36" s="217"/>
      <c r="E36" s="160"/>
      <c r="F36" s="200"/>
      <c r="G36" s="200"/>
      <c r="H36" s="200"/>
      <c r="I36" s="200"/>
      <c r="J36" s="201"/>
      <c r="K36" s="200"/>
      <c r="L36" s="200"/>
      <c r="M36" s="200"/>
      <c r="N36" s="163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3"/>
      <c r="Z36" s="164"/>
    </row>
    <row r="37" spans="2:26" ht="15.75" customHeight="1" x14ac:dyDescent="0.15">
      <c r="B37" s="215" t="s">
        <v>66</v>
      </c>
      <c r="C37" s="216"/>
      <c r="D37" s="217"/>
      <c r="E37" s="160"/>
      <c r="F37" s="200"/>
      <c r="G37" s="200"/>
      <c r="H37" s="200"/>
      <c r="I37" s="200"/>
      <c r="J37" s="201"/>
      <c r="K37" s="200"/>
      <c r="L37" s="200"/>
      <c r="M37" s="200"/>
      <c r="N37" s="163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3"/>
      <c r="Z37" s="164"/>
    </row>
    <row r="38" spans="2:26" ht="15.75" customHeight="1" x14ac:dyDescent="0.15">
      <c r="B38" s="215" t="s">
        <v>67</v>
      </c>
      <c r="C38" s="216"/>
      <c r="D38" s="217"/>
      <c r="E38" s="160"/>
      <c r="F38" s="200"/>
      <c r="G38" s="200"/>
      <c r="H38" s="200"/>
      <c r="I38" s="200"/>
      <c r="J38" s="201"/>
      <c r="K38" s="200"/>
      <c r="L38" s="200"/>
      <c r="M38" s="200"/>
      <c r="N38" s="163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3"/>
      <c r="Z38" s="164"/>
    </row>
    <row r="39" spans="2:26" ht="15.75" customHeight="1" x14ac:dyDescent="0.15">
      <c r="B39" s="215" t="s">
        <v>54</v>
      </c>
      <c r="C39" s="216"/>
      <c r="D39" s="217"/>
      <c r="E39" s="160"/>
      <c r="F39" s="200"/>
      <c r="G39" s="200"/>
      <c r="H39" s="200"/>
      <c r="I39" s="200"/>
      <c r="J39" s="201"/>
      <c r="K39" s="200"/>
      <c r="L39" s="200"/>
      <c r="M39" s="200"/>
      <c r="N39" s="163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63"/>
      <c r="Z39" s="164"/>
    </row>
    <row r="40" spans="2:26" ht="15.75" customHeight="1" x14ac:dyDescent="0.15">
      <c r="B40" s="215" t="s">
        <v>68</v>
      </c>
      <c r="C40" s="216"/>
      <c r="D40" s="217"/>
      <c r="E40" s="160"/>
      <c r="F40" s="200"/>
      <c r="G40" s="200"/>
      <c r="H40" s="200"/>
      <c r="I40" s="200"/>
      <c r="J40" s="201"/>
      <c r="K40" s="200"/>
      <c r="L40" s="200"/>
      <c r="M40" s="200"/>
      <c r="N40" s="163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3"/>
      <c r="Z40" s="164"/>
    </row>
    <row r="41" spans="2:26" ht="15.75" customHeight="1" x14ac:dyDescent="0.15">
      <c r="B41" s="215" t="s">
        <v>69</v>
      </c>
      <c r="C41" s="216"/>
      <c r="D41" s="217"/>
      <c r="E41" s="160"/>
      <c r="F41" s="200"/>
      <c r="G41" s="200"/>
      <c r="H41" s="200"/>
      <c r="I41" s="200"/>
      <c r="J41" s="201"/>
      <c r="K41" s="200"/>
      <c r="L41" s="200"/>
      <c r="M41" s="200"/>
      <c r="N41" s="163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3"/>
      <c r="Z41" s="164"/>
    </row>
    <row r="42" spans="2:26" ht="15.75" customHeight="1" x14ac:dyDescent="0.15">
      <c r="B42" s="215" t="s">
        <v>70</v>
      </c>
      <c r="C42" s="216"/>
      <c r="D42" s="217"/>
      <c r="E42" s="160"/>
      <c r="F42" s="200"/>
      <c r="G42" s="200"/>
      <c r="H42" s="200"/>
      <c r="I42" s="200"/>
      <c r="J42" s="201"/>
      <c r="K42" s="200"/>
      <c r="L42" s="200"/>
      <c r="M42" s="200"/>
      <c r="N42" s="163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63"/>
      <c r="Z42" s="164"/>
    </row>
    <row r="43" spans="2:26" ht="15.75" customHeight="1" x14ac:dyDescent="0.15">
      <c r="B43" s="215" t="s">
        <v>71</v>
      </c>
      <c r="C43" s="216"/>
      <c r="D43" s="217"/>
      <c r="E43" s="160"/>
      <c r="F43" s="200"/>
      <c r="G43" s="200"/>
      <c r="H43" s="200"/>
      <c r="I43" s="200"/>
      <c r="J43" s="201"/>
      <c r="K43" s="200"/>
      <c r="L43" s="200"/>
      <c r="M43" s="200"/>
      <c r="N43" s="163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3"/>
      <c r="Z43" s="164"/>
    </row>
    <row r="44" spans="2:26" ht="15.75" customHeight="1" x14ac:dyDescent="0.15">
      <c r="B44" s="215" t="s">
        <v>72</v>
      </c>
      <c r="C44" s="216"/>
      <c r="D44" s="217"/>
      <c r="E44" s="160"/>
      <c r="F44" s="200"/>
      <c r="G44" s="200"/>
      <c r="H44" s="200"/>
      <c r="I44" s="200"/>
      <c r="J44" s="201"/>
      <c r="K44" s="200"/>
      <c r="L44" s="200"/>
      <c r="M44" s="200"/>
      <c r="N44" s="163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3"/>
      <c r="Z44" s="164"/>
    </row>
    <row r="45" spans="2:26" ht="15.75" customHeight="1" x14ac:dyDescent="0.15">
      <c r="B45" s="215" t="s">
        <v>73</v>
      </c>
      <c r="C45" s="216"/>
      <c r="D45" s="217"/>
      <c r="E45" s="160"/>
      <c r="F45" s="200"/>
      <c r="G45" s="200"/>
      <c r="H45" s="200"/>
      <c r="I45" s="200"/>
      <c r="J45" s="201"/>
      <c r="K45" s="200"/>
      <c r="L45" s="200"/>
      <c r="M45" s="200"/>
      <c r="N45" s="163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3"/>
      <c r="Z45" s="164"/>
    </row>
    <row r="46" spans="2:26" ht="15.75" customHeight="1" x14ac:dyDescent="0.15">
      <c r="B46" s="215" t="s">
        <v>74</v>
      </c>
      <c r="C46" s="216"/>
      <c r="D46" s="217"/>
      <c r="E46" s="160"/>
      <c r="F46" s="200"/>
      <c r="G46" s="200"/>
      <c r="H46" s="200"/>
      <c r="I46" s="200"/>
      <c r="J46" s="201"/>
      <c r="K46" s="200"/>
      <c r="L46" s="200"/>
      <c r="M46" s="200"/>
      <c r="N46" s="163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3"/>
      <c r="Z46" s="164"/>
    </row>
    <row r="47" spans="2:26" ht="15.75" customHeight="1" x14ac:dyDescent="0.15">
      <c r="B47" s="225" t="s">
        <v>75</v>
      </c>
      <c r="C47" s="226"/>
      <c r="D47" s="227"/>
      <c r="E47" s="209"/>
      <c r="F47" s="107"/>
      <c r="G47" s="107"/>
      <c r="H47" s="107"/>
      <c r="I47" s="107"/>
      <c r="J47" s="210"/>
      <c r="K47" s="107"/>
      <c r="L47" s="107"/>
      <c r="M47" s="107"/>
      <c r="N47" s="173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3"/>
      <c r="Z47" s="174"/>
    </row>
    <row r="48" spans="2:26" ht="9" customHeight="1" x14ac:dyDescent="0.1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2"/>
      <c r="Z48" s="22"/>
    </row>
    <row r="49" spans="2:27" ht="15.75" customHeight="1" x14ac:dyDescent="0.15">
      <c r="B49" s="3" t="s">
        <v>114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7.5" customHeight="1" x14ac:dyDescent="0.15"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5.75" customHeight="1" x14ac:dyDescent="0.15">
      <c r="C51" s="4" t="s">
        <v>118</v>
      </c>
    </row>
    <row r="52" spans="2:27" ht="7.5" customHeight="1" x14ac:dyDescent="0.15"/>
    <row r="53" spans="2:27" ht="15.75" customHeight="1" x14ac:dyDescent="0.15">
      <c r="D53" s="213" t="s">
        <v>119</v>
      </c>
      <c r="E53" s="213"/>
      <c r="F53" s="213"/>
      <c r="G53" s="213"/>
      <c r="H53" s="213"/>
      <c r="I53" s="11"/>
      <c r="J53" s="1" t="s">
        <v>51</v>
      </c>
      <c r="K53" s="11"/>
      <c r="L53" s="1" t="s">
        <v>45</v>
      </c>
    </row>
    <row r="54" spans="2:27" ht="7.5" customHeight="1" x14ac:dyDescent="0.15"/>
    <row r="55" spans="2:27" ht="30.75" customHeight="1" x14ac:dyDescent="0.15">
      <c r="F55" s="7"/>
      <c r="G55" s="233"/>
      <c r="H55" s="233"/>
      <c r="I55" s="233"/>
      <c r="J55" s="233"/>
      <c r="K55" s="349" t="s">
        <v>0</v>
      </c>
      <c r="L55" s="349"/>
      <c r="M55" s="349"/>
      <c r="N55" s="16"/>
      <c r="O55" s="16"/>
      <c r="P55" s="16"/>
      <c r="Q55" s="233"/>
      <c r="R55" s="233"/>
      <c r="S55" s="233"/>
      <c r="T55" s="233"/>
      <c r="U55" s="233"/>
      <c r="V55" s="233"/>
      <c r="W55" s="16"/>
      <c r="X55" s="21" t="s">
        <v>2</v>
      </c>
    </row>
    <row r="56" spans="2:27" ht="30.75" customHeight="1" x14ac:dyDescent="0.15">
      <c r="F56" s="7"/>
      <c r="G56" s="235"/>
      <c r="H56" s="235"/>
      <c r="I56" s="235"/>
      <c r="J56" s="235"/>
      <c r="K56" s="236" t="s">
        <v>116</v>
      </c>
      <c r="L56" s="236"/>
      <c r="M56" s="236"/>
      <c r="N56" s="236"/>
      <c r="O56" s="236"/>
      <c r="P56" s="17"/>
      <c r="Q56" s="233"/>
      <c r="R56" s="233"/>
      <c r="S56" s="233"/>
      <c r="T56" s="233"/>
      <c r="U56" s="233"/>
      <c r="V56" s="233"/>
      <c r="W56" s="17"/>
      <c r="X56" s="21" t="s">
        <v>2</v>
      </c>
      <c r="Y56" s="17"/>
    </row>
    <row r="57" spans="2:27" ht="11.25" customHeight="1" x14ac:dyDescent="0.15"/>
  </sheetData>
  <sheetProtection password="CBC1" sheet="1" objects="1" scenarios="1"/>
  <mergeCells count="149">
    <mergeCell ref="D53:H53"/>
    <mergeCell ref="G55:J55"/>
    <mergeCell ref="K55:M55"/>
    <mergeCell ref="Q55:V55"/>
    <mergeCell ref="G56:J56"/>
    <mergeCell ref="K56:O56"/>
    <mergeCell ref="Q56:V56"/>
    <mergeCell ref="B7:D8"/>
    <mergeCell ref="S7:W8"/>
    <mergeCell ref="B11:E13"/>
    <mergeCell ref="B19:E20"/>
    <mergeCell ref="B26:E27"/>
    <mergeCell ref="F26:Y27"/>
    <mergeCell ref="B30:E31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F31:Y31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25:E25"/>
    <mergeCell ref="F25:J25"/>
    <mergeCell ref="K25:O25"/>
    <mergeCell ref="P25:Y25"/>
    <mergeCell ref="B28:E28"/>
    <mergeCell ref="F28:Y28"/>
    <mergeCell ref="B29:E29"/>
    <mergeCell ref="F29:Y29"/>
    <mergeCell ref="F30:Y30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6:E16"/>
    <mergeCell ref="F16:G16"/>
    <mergeCell ref="I16:J16"/>
    <mergeCell ref="L16:M16"/>
    <mergeCell ref="N16:Q16"/>
    <mergeCell ref="R16:Y16"/>
    <mergeCell ref="F19:T19"/>
    <mergeCell ref="U19:Y19"/>
    <mergeCell ref="F20:J20"/>
    <mergeCell ref="K20:O20"/>
    <mergeCell ref="P20:T20"/>
    <mergeCell ref="U20:Y20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U15:V15"/>
    <mergeCell ref="X15:Y15"/>
    <mergeCell ref="G8:I8"/>
    <mergeCell ref="F11:H11"/>
    <mergeCell ref="I11:J11"/>
    <mergeCell ref="L11:M11"/>
    <mergeCell ref="N11:Y11"/>
    <mergeCell ref="F12:H12"/>
    <mergeCell ref="I12:Y12"/>
    <mergeCell ref="F13:H13"/>
    <mergeCell ref="I13:M13"/>
    <mergeCell ref="N13:S13"/>
    <mergeCell ref="T13:Y13"/>
    <mergeCell ref="A2:AA2"/>
    <mergeCell ref="C3:Y3"/>
    <mergeCell ref="A4:Y4"/>
    <mergeCell ref="A5:Y5"/>
    <mergeCell ref="B6:D6"/>
    <mergeCell ref="E6:M6"/>
    <mergeCell ref="N6:R6"/>
    <mergeCell ref="S6:W6"/>
    <mergeCell ref="E7:M7"/>
    <mergeCell ref="N7:R7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imeMode="fullKatakana" allowBlank="1" showInputMessage="1" showErrorMessage="1" sqref="F21:Y22"/>
    <dataValidation type="list" allowBlank="1" showInputMessage="1" showErrorMessage="1" sqref="N7:R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>
      <formula1>"男子,女子"</formula1>
    </dataValidation>
    <dataValidation imeMode="halfAlpha" allowBlank="1" showInputMessage="1" showErrorMessage="1" sqref="F15:M16 R15:Y16 L11:M11 I11:J11 I13"/>
    <dataValidation type="list" allowBlank="1" showInputMessage="1" showErrorMessage="1" sqref="G8:I8">
      <formula1>"北海道, 東北, 関東, 北信越, 東海, 近畿, 中国, 四国, 九州"</formula1>
    </dataValidation>
  </dataValidations>
  <pageMargins left="0.55118110236220474" right="0.43307086614173229" top="0.43307086614173229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workbookViewId="0">
      <selection activeCell="E7" sqref="E7"/>
    </sheetView>
  </sheetViews>
  <sheetFormatPr defaultRowHeight="13.5" x14ac:dyDescent="0.15"/>
  <cols>
    <col min="1" max="56" width="7.625" style="81" customWidth="1"/>
    <col min="57" max="57" width="19.75" style="82" customWidth="1"/>
    <col min="58" max="59" width="4.5" style="82" customWidth="1"/>
    <col min="60" max="60" width="9" style="82" customWidth="1"/>
    <col min="61" max="16384" width="9" style="82"/>
  </cols>
  <sheetData>
    <row r="1" spans="1:59" s="83" customFormat="1" ht="40.5" x14ac:dyDescent="0.15">
      <c r="A1" s="84" t="s">
        <v>82</v>
      </c>
      <c r="B1" s="84" t="s">
        <v>88</v>
      </c>
      <c r="C1" s="84" t="s">
        <v>27</v>
      </c>
      <c r="D1" s="84" t="s">
        <v>89</v>
      </c>
      <c r="E1" s="84" t="s">
        <v>22</v>
      </c>
      <c r="F1" s="84" t="s">
        <v>84</v>
      </c>
      <c r="G1" s="84" t="s">
        <v>85</v>
      </c>
      <c r="H1" s="84" t="s">
        <v>86</v>
      </c>
      <c r="I1" s="84" t="s">
        <v>26</v>
      </c>
      <c r="J1" s="84" t="s">
        <v>87</v>
      </c>
      <c r="K1" s="84" t="s">
        <v>87</v>
      </c>
      <c r="L1" s="86" t="s">
        <v>90</v>
      </c>
      <c r="M1" s="86" t="s">
        <v>91</v>
      </c>
      <c r="N1" s="86" t="s">
        <v>92</v>
      </c>
      <c r="O1" s="86" t="s">
        <v>95</v>
      </c>
      <c r="P1" s="86" t="s">
        <v>96</v>
      </c>
      <c r="Q1" s="86" t="s">
        <v>93</v>
      </c>
      <c r="R1" s="86" t="s">
        <v>94</v>
      </c>
      <c r="S1" s="86" t="s">
        <v>97</v>
      </c>
      <c r="T1" s="86" t="s">
        <v>83</v>
      </c>
      <c r="U1" s="356" t="s">
        <v>98</v>
      </c>
      <c r="V1" s="356"/>
      <c r="W1" s="356"/>
      <c r="X1" s="356" t="s">
        <v>99</v>
      </c>
      <c r="Y1" s="356"/>
      <c r="Z1" s="356"/>
      <c r="AA1" s="356" t="s">
        <v>100</v>
      </c>
      <c r="AB1" s="356"/>
      <c r="AC1" s="356"/>
      <c r="AD1" s="356" t="s">
        <v>101</v>
      </c>
      <c r="AE1" s="356"/>
      <c r="AF1" s="356"/>
      <c r="AG1" s="356" t="s">
        <v>102</v>
      </c>
      <c r="AH1" s="356"/>
      <c r="AI1" s="356"/>
      <c r="AJ1" s="356" t="s">
        <v>103</v>
      </c>
      <c r="AK1" s="356"/>
      <c r="AL1" s="356"/>
      <c r="AM1" s="356" t="s">
        <v>104</v>
      </c>
      <c r="AN1" s="356"/>
      <c r="AO1" s="356"/>
      <c r="AP1" s="356" t="s">
        <v>105</v>
      </c>
      <c r="AQ1" s="356"/>
      <c r="AR1" s="356"/>
      <c r="AS1" s="356" t="s">
        <v>106</v>
      </c>
      <c r="AT1" s="356"/>
      <c r="AU1" s="356"/>
      <c r="AV1" s="356" t="s">
        <v>107</v>
      </c>
      <c r="AW1" s="356"/>
      <c r="AX1" s="356"/>
      <c r="AY1" s="356" t="s">
        <v>41</v>
      </c>
      <c r="AZ1" s="356"/>
      <c r="BA1" s="356"/>
      <c r="BB1" s="356" t="s">
        <v>108</v>
      </c>
      <c r="BC1" s="356"/>
      <c r="BD1" s="356"/>
      <c r="BE1" s="84" t="s">
        <v>56</v>
      </c>
    </row>
    <row r="2" spans="1:59" s="83" customFormat="1" ht="93" customHeight="1" x14ac:dyDescent="0.15">
      <c r="A2" s="85">
        <f>参加申込書!$E$7</f>
        <v>0</v>
      </c>
      <c r="B2" s="85">
        <f>参加申込書!$N$7</f>
        <v>0</v>
      </c>
      <c r="C2" s="85">
        <f>参加申込書!$G$8</f>
        <v>0</v>
      </c>
      <c r="D2" s="85">
        <f>参加申込書!$O$8</f>
        <v>0</v>
      </c>
      <c r="E2" s="85" t="str">
        <f>参加申込書!$I$11&amp;"-"&amp;参加申込書!$L$11</f>
        <v>-</v>
      </c>
      <c r="F2" s="85" t="str">
        <f>プログラム!C7</f>
        <v xml:space="preserve"> </v>
      </c>
      <c r="G2" s="85" t="str">
        <f>参加申込書!$F$26&amp;" "&amp;参加申込書!$K$26&amp;"　"&amp;参加申込書!$F$27&amp;" "&amp;参加申込書!$K$27&amp;"　"&amp;参加申込書!$F$28&amp;" "&amp;参加申込書!$K$28</f>
        <v xml:space="preserve"> 　 　 </v>
      </c>
      <c r="H2" s="85" t="str">
        <f>参加申込書!$F$29&amp;" "&amp;参加申込書!$K$29</f>
        <v xml:space="preserve"> </v>
      </c>
      <c r="I2" s="85" t="str">
        <f>参加申込書!$F$30&amp;" "&amp;参加申込書!$K$30</f>
        <v xml:space="preserve"> </v>
      </c>
      <c r="J2" s="85" t="str">
        <f>参加申込書!$F$31&amp;" "&amp;参加申込書!$K$31</f>
        <v xml:space="preserve"> </v>
      </c>
      <c r="K2" s="85" t="str">
        <f>参加申込書!$F$32&amp;" "&amp;参加申込書!$K$32</f>
        <v xml:space="preserve"> </v>
      </c>
      <c r="L2" s="87" t="str">
        <f>IF(参加申込書!$F$21="","",参加申込書!$F$21)</f>
        <v/>
      </c>
      <c r="M2" s="87" t="str">
        <f>IF(参加申込書!$K$21="","",参加申込書!$K$21)</f>
        <v/>
      </c>
      <c r="N2" s="87" t="str">
        <f>IF(参加申込書!$P$21="","",参加申込書!$P$21)</f>
        <v/>
      </c>
      <c r="O2" s="87">
        <f>参加申込書!$U$21</f>
        <v>0</v>
      </c>
      <c r="P2" s="87">
        <f>参加申込書!$F$22</f>
        <v>0</v>
      </c>
      <c r="Q2" s="87">
        <f>参加申込書!$K$22</f>
        <v>0</v>
      </c>
      <c r="R2" s="87">
        <f>参加申込書!$P$22</f>
        <v>0</v>
      </c>
      <c r="S2" s="87">
        <f>参加申込書!$U$22</f>
        <v>0</v>
      </c>
      <c r="T2" s="87" t="str">
        <f>参加申込書!$F$33&amp;" "&amp;参加申込書!$K$33</f>
        <v xml:space="preserve"> </v>
      </c>
      <c r="U2" s="87">
        <v>1</v>
      </c>
      <c r="V2" s="87" t="str">
        <f>IF(参加申込書!$E$37="","",参加申込書!$E$37&amp;" "&amp;参加申込書!$J$37)</f>
        <v/>
      </c>
      <c r="W2" s="87" t="str">
        <f>IF(参加申込書!$Y$37="","",参加申込書!$Y$37)</f>
        <v/>
      </c>
      <c r="X2" s="87">
        <v>2</v>
      </c>
      <c r="Y2" s="87" t="str">
        <f>IF(参加申込書!$E$38="","",参加申込書!$E$38&amp;" "&amp;参加申込書!$J$38)</f>
        <v/>
      </c>
      <c r="Z2" s="87" t="str">
        <f>IF(参加申込書!$Y$38="","",参加申込書!$Y$38)</f>
        <v/>
      </c>
      <c r="AA2" s="87">
        <v>3</v>
      </c>
      <c r="AB2" s="87" t="str">
        <f>IF(参加申込書!$E$39="","",参加申込書!$E$39&amp;" "&amp;参加申込書!$J$39)</f>
        <v/>
      </c>
      <c r="AC2" s="87" t="str">
        <f>IF(参加申込書!$Y$39="","",参加申込書!$Y$39)</f>
        <v/>
      </c>
      <c r="AD2" s="87">
        <v>4</v>
      </c>
      <c r="AE2" s="87" t="str">
        <f>IF(参加申込書!$E$40="","",参加申込書!$E$40&amp;" "&amp;参加申込書!$J$40)</f>
        <v/>
      </c>
      <c r="AF2" s="87" t="str">
        <f>IF(参加申込書!$Y$40="","",参加申込書!$Y$40)</f>
        <v/>
      </c>
      <c r="AG2" s="87">
        <v>5</v>
      </c>
      <c r="AH2" s="87" t="str">
        <f>IF(参加申込書!$E$41="","",参加申込書!$E$41&amp;" "&amp;参加申込書!$J$41)</f>
        <v/>
      </c>
      <c r="AI2" s="87" t="str">
        <f>IF(参加申込書!$Y$41="","",参加申込書!$Y$41)</f>
        <v/>
      </c>
      <c r="AJ2" s="87">
        <v>6</v>
      </c>
      <c r="AK2" s="87" t="str">
        <f>参加申込書!$E$42&amp;" "&amp;参加申込書!$J$42</f>
        <v xml:space="preserve"> </v>
      </c>
      <c r="AL2" s="87">
        <f>参加申込書!$Y$42</f>
        <v>0</v>
      </c>
      <c r="AM2" s="87">
        <v>7</v>
      </c>
      <c r="AN2" s="87" t="str">
        <f>参加申込書!$E$43&amp;" "&amp;参加申込書!$J$43</f>
        <v xml:space="preserve"> </v>
      </c>
      <c r="AO2" s="87">
        <f>参加申込書!$Y$43</f>
        <v>0</v>
      </c>
      <c r="AP2" s="87">
        <v>8</v>
      </c>
      <c r="AQ2" s="87" t="str">
        <f>IF(参加申込書!$E$44="","",参加申込書!$E$44&amp;" "&amp;参加申込書!$J$44)</f>
        <v/>
      </c>
      <c r="AR2" s="87" t="str">
        <f>IF(参加申込書!$Y$44="","",参加申込書!$Y$44)</f>
        <v/>
      </c>
      <c r="AS2" s="87">
        <v>9</v>
      </c>
      <c r="AT2" s="87" t="str">
        <f>IF(参加申込書!$E$45="","",参加申込書!$E$45&amp;" "&amp;参加申込書!$J$45)</f>
        <v/>
      </c>
      <c r="AU2" s="87" t="str">
        <f>IF(参加申込書!$Y$45="","",参加申込書!$Y$45)</f>
        <v/>
      </c>
      <c r="AV2" s="87">
        <v>10</v>
      </c>
      <c r="AW2" s="87" t="str">
        <f>IF(参加申込書!$E$46="","",参加申込書!$E$46&amp;" "&amp;参加申込書!$J$46)</f>
        <v/>
      </c>
      <c r="AX2" s="87" t="str">
        <f>IF(参加申込書!$Y$46="","",参加申込書!$Y$46)</f>
        <v/>
      </c>
      <c r="AY2" s="87">
        <v>11</v>
      </c>
      <c r="AZ2" s="87" t="str">
        <f>IF(参加申込書!$E$47="","",参加申込書!$E$47&amp;" "&amp;参加申込書!$J$47)</f>
        <v/>
      </c>
      <c r="BA2" s="87" t="str">
        <f>IF(参加申込書!$Y$47="","",参加申込書!$Y$47)</f>
        <v/>
      </c>
      <c r="BB2" s="87">
        <v>12</v>
      </c>
      <c r="BC2" s="87" t="str">
        <f>IF(参加申込書!$E$48="","",参加申込書!$E$48&amp;" "&amp;参加申込書!$J$48)</f>
        <v/>
      </c>
      <c r="BD2" s="87" t="str">
        <f>IF(参加申込書!$Y$48="","",参加申込書!$Y$48)</f>
        <v/>
      </c>
      <c r="BE2" s="87">
        <f>プログラム!W15</f>
        <v>0</v>
      </c>
      <c r="BF2" s="82"/>
      <c r="BG2" s="82"/>
    </row>
    <row r="13" spans="1:59" ht="14.25" customHeight="1" x14ac:dyDescent="0.15"/>
  </sheetData>
  <sheetProtection password="CBC1" sheet="1" objects="1" scenarios="1"/>
  <mergeCells count="12">
    <mergeCell ref="AY1:BA1"/>
    <mergeCell ref="BB1:BD1"/>
    <mergeCell ref="AJ1:AL1"/>
    <mergeCell ref="AM1:AO1"/>
    <mergeCell ref="AP1:AR1"/>
    <mergeCell ref="AS1:AU1"/>
    <mergeCell ref="AV1:AX1"/>
    <mergeCell ref="U1:W1"/>
    <mergeCell ref="X1:Z1"/>
    <mergeCell ref="AA1:AC1"/>
    <mergeCell ref="AD1:AF1"/>
    <mergeCell ref="AG1:A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プログラム</vt:lpstr>
      <vt:lpstr>参加申込書 記載例</vt:lpstr>
      <vt:lpstr>データ</vt:lpstr>
      <vt:lpstr>プログラム!Print_Area</vt:lpstr>
      <vt:lpstr>参加申込書!Print_Area</vt:lpstr>
      <vt:lpstr>'参加申込書 記載例'!Print_Area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2019-06-18T07:44:06Z</dcterms:created>
  <dcterms:modified xsi:type="dcterms:W3CDTF">2021-07-20T06:37:13Z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2021-07-14T07:37:48Z</vt:filetime>
  </property>
</Properties>
</file>