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24.100\share\j事務局関係\大会関係\★マスターズ大会\令和4年度\各都道府県ホッケー協会送付関係\"/>
    </mc:Choice>
  </mc:AlternateContent>
  <xr:revisionPtr revIDLastSave="0" documentId="13_ncr:1_{C87EB989-7822-4ADA-959B-9A7F6A3963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【入力用】チーム情報" sheetId="2" r:id="rId1"/>
    <sheet name="【入力用】選手情報" sheetId="1" r:id="rId2"/>
    <sheet name="※提出用（参加申込書）" sheetId="4" r:id="rId3"/>
  </sheets>
  <definedNames>
    <definedName name="_xlnm._FilterDatabase" localSheetId="0" hidden="1">【入力用】チーム情報!$A$2:$D$23</definedName>
    <definedName name="_xlnm.Print_Area" localSheetId="0">【入力用】チーム情報!$A$1:$D$33</definedName>
    <definedName name="_xlnm.Print_Area" localSheetId="2">'※提出用（参加申込書）'!$A$1:$L$40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4" i="1" l="1"/>
  <c r="F8" i="1"/>
  <c r="F4" i="1"/>
  <c r="H10" i="4" l="1"/>
  <c r="I38" i="4" l="1"/>
  <c r="C8" i="4"/>
  <c r="C7" i="4"/>
  <c r="H8" i="4"/>
  <c r="E7" i="4"/>
  <c r="H6" i="4"/>
  <c r="C6" i="4"/>
  <c r="C5" i="4"/>
  <c r="H4" i="4"/>
  <c r="C13" i="4"/>
  <c r="C4" i="4"/>
  <c r="C36" i="4"/>
  <c r="F35" i="4"/>
  <c r="E35" i="4"/>
  <c r="C35" i="4"/>
  <c r="C34" i="4"/>
  <c r="I40" i="4"/>
  <c r="F33" i="4"/>
  <c r="E33" i="4"/>
  <c r="C33" i="4"/>
  <c r="G35" i="4"/>
  <c r="E8" i="4"/>
  <c r="E6" i="4"/>
  <c r="E4" i="4" l="1"/>
  <c r="F21" i="1"/>
  <c r="G27" i="4" s="1"/>
  <c r="F20" i="1"/>
  <c r="G26" i="4" s="1"/>
  <c r="F19" i="1"/>
  <c r="G25" i="4" s="1"/>
  <c r="F18" i="1"/>
  <c r="G24" i="4" s="1"/>
  <c r="F17" i="1"/>
  <c r="G23" i="4" s="1"/>
  <c r="F16" i="1"/>
  <c r="G22" i="4" s="1"/>
  <c r="F15" i="1"/>
  <c r="G21" i="4" s="1"/>
  <c r="G20" i="4"/>
  <c r="F13" i="1"/>
  <c r="F12" i="1"/>
  <c r="G18" i="4" s="1"/>
  <c r="F11" i="1"/>
  <c r="G17" i="4" s="1"/>
  <c r="F10" i="1"/>
  <c r="G16" i="4" s="1"/>
  <c r="F9" i="1"/>
  <c r="G15" i="4" s="1"/>
  <c r="G14" i="4"/>
  <c r="F7" i="1"/>
  <c r="G13" i="4" s="1"/>
  <c r="F6" i="1"/>
  <c r="G12" i="4" s="1"/>
  <c r="F5" i="1"/>
  <c r="G11" i="4" s="1"/>
  <c r="G10" i="4"/>
  <c r="G19" i="4" l="1"/>
  <c r="G33" i="4"/>
  <c r="E10" i="4"/>
  <c r="E11" i="4"/>
  <c r="E12" i="4"/>
  <c r="C10" i="4"/>
  <c r="C11" i="4"/>
  <c r="C12" i="4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13" i="4"/>
  <c r="C24" i="1" l="1"/>
  <c r="D29" i="4" s="1"/>
  <c r="G29" i="4" s="1"/>
</calcChain>
</file>

<file path=xl/sharedStrings.xml><?xml version="1.0" encoding="utf-8"?>
<sst xmlns="http://schemas.openxmlformats.org/spreadsheetml/2006/main" count="130" uniqueCount="96">
  <si>
    <t>項目</t>
    <rPh sb="0" eb="2">
      <t>コウモク</t>
    </rPh>
    <phoneticPr fontId="1"/>
  </si>
  <si>
    <t>記入欄</t>
    <rPh sb="0" eb="2">
      <t>キニュウ</t>
    </rPh>
    <rPh sb="2" eb="3">
      <t>ラン</t>
    </rPh>
    <phoneticPr fontId="1"/>
  </si>
  <si>
    <t>プルダウンから選んでください</t>
    <rPh sb="7" eb="8">
      <t>エラ</t>
    </rPh>
    <phoneticPr fontId="1"/>
  </si>
  <si>
    <t>備考</t>
    <rPh sb="0" eb="2">
      <t>ビコウ</t>
    </rPh>
    <phoneticPr fontId="1"/>
  </si>
  <si>
    <t>MM40 マスターズ男子40+</t>
    <rPh sb="10" eb="12">
      <t>ダンシ</t>
    </rPh>
    <phoneticPr fontId="1"/>
  </si>
  <si>
    <t>MM48 マスターズ男子48+</t>
    <rPh sb="10" eb="12">
      <t>ダンシ</t>
    </rPh>
    <phoneticPr fontId="1"/>
  </si>
  <si>
    <t>MM56 マスターズ男子56+</t>
    <rPh sb="10" eb="12">
      <t>ダンシ</t>
    </rPh>
    <phoneticPr fontId="1"/>
  </si>
  <si>
    <t>MM64 マスターズ男子64+</t>
    <rPh sb="10" eb="12">
      <t>ダンシ</t>
    </rPh>
    <phoneticPr fontId="1"/>
  </si>
  <si>
    <t>氏　名</t>
    <rPh sb="0" eb="1">
      <t>シ</t>
    </rPh>
    <rPh sb="2" eb="3">
      <t>メイ</t>
    </rPh>
    <phoneticPr fontId="1"/>
  </si>
  <si>
    <t>MW35 マスターズ女子35+</t>
    <rPh sb="10" eb="12">
      <t>ジョシ</t>
    </rPh>
    <phoneticPr fontId="1"/>
  </si>
  <si>
    <t>MM72 マスターズ男子72+</t>
    <phoneticPr fontId="1"/>
  </si>
  <si>
    <t>MW43 マスターズ女子43+</t>
    <rPh sb="10" eb="12">
      <t>ジョシ</t>
    </rPh>
    <phoneticPr fontId="1"/>
  </si>
  <si>
    <t>MW51 マスターズ女子51+</t>
    <rPh sb="10" eb="12">
      <t>ジョシ</t>
    </rPh>
    <phoneticPr fontId="1"/>
  </si>
  <si>
    <t>第 ２０回 全日本マスターズホッケー大会 参加申込書</t>
    <rPh sb="0" eb="1">
      <t>ダイ</t>
    </rPh>
    <rPh sb="4" eb="5">
      <t>カイ</t>
    </rPh>
    <rPh sb="6" eb="9">
      <t>ゼンニッポン</t>
    </rPh>
    <rPh sb="18" eb="20">
      <t>タイカイ</t>
    </rPh>
    <rPh sb="21" eb="23">
      <t>サンカ</t>
    </rPh>
    <rPh sb="23" eb="26">
      <t>モウシコミショ</t>
    </rPh>
    <phoneticPr fontId="1"/>
  </si>
  <si>
    <t>第20回 全日本マスターズホッケー大会 参加申込書</t>
    <phoneticPr fontId="1"/>
  </si>
  <si>
    <t>チーム名</t>
    <rPh sb="3" eb="4">
      <t>ﾒｲ</t>
    </rPh>
    <phoneticPr fontId="24" type="halfwidthKatakana" alignment="center"/>
  </si>
  <si>
    <t>チーム責任者</t>
    <rPh sb="3" eb="6">
      <t>セキニンシャ</t>
    </rPh>
    <phoneticPr fontId="1"/>
  </si>
  <si>
    <t>背番号</t>
    <rPh sb="0" eb="3">
      <t>セバンゴウ</t>
    </rPh>
    <phoneticPr fontId="1"/>
  </si>
  <si>
    <t>フリガナ</t>
    <phoneticPr fontId="1"/>
  </si>
  <si>
    <t>チームプロフィール</t>
    <phoneticPr fontId="1"/>
  </si>
  <si>
    <t>監督</t>
    <rPh sb="0" eb="2">
      <t>カントク</t>
    </rPh>
    <phoneticPr fontId="1"/>
  </si>
  <si>
    <t>役員</t>
    <rPh sb="0" eb="2">
      <t>ヤクイン</t>
    </rPh>
    <phoneticPr fontId="1"/>
  </si>
  <si>
    <t>　※参加料　チーム構成員</t>
    <rPh sb="9" eb="12">
      <t>コウセイイン</t>
    </rPh>
    <phoneticPr fontId="1"/>
  </si>
  <si>
    <t>名　×　３,０００円　＝</t>
    <rPh sb="0" eb="1">
      <t>ﾒｲ</t>
    </rPh>
    <rPh sb="9" eb="10">
      <t>ｴﾝ</t>
    </rPh>
    <phoneticPr fontId="24" type="halfwidthKatakana" alignment="center"/>
  </si>
  <si>
    <t>円</t>
    <rPh sb="0" eb="1">
      <t>ｴﾝ</t>
    </rPh>
    <phoneticPr fontId="24" type="halfwidthKatakana" alignment="center"/>
  </si>
  <si>
    <t>ユニフォーム</t>
    <phoneticPr fontId="1"/>
  </si>
  <si>
    <t>シャツ</t>
    <phoneticPr fontId="1"/>
  </si>
  <si>
    <t>パンツ</t>
    <phoneticPr fontId="1"/>
  </si>
  <si>
    <t>ストッキング</t>
    <phoneticPr fontId="1"/>
  </si>
  <si>
    <t>【振込先】</t>
    <rPh sb="1" eb="3">
      <t>フリコミ</t>
    </rPh>
    <rPh sb="3" eb="4">
      <t>サキ</t>
    </rPh>
    <phoneticPr fontId="1"/>
  </si>
  <si>
    <t>第１</t>
    <rPh sb="0" eb="1">
      <t>ダイ</t>
    </rPh>
    <phoneticPr fontId="1"/>
  </si>
  <si>
    <t>ＦＰ</t>
    <phoneticPr fontId="1"/>
  </si>
  <si>
    <t>銀行名…石動信用金庫　本店</t>
    <rPh sb="0" eb="3">
      <t>ギンコウメイ</t>
    </rPh>
    <rPh sb="4" eb="6">
      <t>イスルギ</t>
    </rPh>
    <rPh sb="6" eb="8">
      <t>シンヨウ</t>
    </rPh>
    <rPh sb="8" eb="10">
      <t>キンコ</t>
    </rPh>
    <rPh sb="11" eb="13">
      <t>ホンテン</t>
    </rPh>
    <phoneticPr fontId="1"/>
  </si>
  <si>
    <t>ＧＫ</t>
    <phoneticPr fontId="1"/>
  </si>
  <si>
    <t>第２</t>
    <rPh sb="0" eb="1">
      <t>ダイ</t>
    </rPh>
    <phoneticPr fontId="1"/>
  </si>
  <si>
    <t>口座名…富山県ホッケー協会</t>
    <rPh sb="0" eb="3">
      <t>コウザメイ</t>
    </rPh>
    <rPh sb="4" eb="7">
      <t>トヤマケン</t>
    </rPh>
    <rPh sb="11" eb="13">
      <t>キョウカイ</t>
    </rPh>
    <phoneticPr fontId="1"/>
  </si>
  <si>
    <t>ＧＫ</t>
    <phoneticPr fontId="1"/>
  </si>
  <si>
    <t>会長　筱岡貞郎</t>
    <rPh sb="0" eb="2">
      <t>カイチョウ</t>
    </rPh>
    <rPh sb="3" eb="5">
      <t>シノオカ</t>
    </rPh>
    <rPh sb="5" eb="6">
      <t>テイ</t>
    </rPh>
    <rPh sb="6" eb="7">
      <t>ロウ</t>
    </rPh>
    <phoneticPr fontId="1"/>
  </si>
  <si>
    <t>上記のとおり参加申し込みいたします。</t>
    <rPh sb="0" eb="2">
      <t>ジョウキ</t>
    </rPh>
    <rPh sb="6" eb="8">
      <t>サンカ</t>
    </rPh>
    <rPh sb="8" eb="9">
      <t>モウ</t>
    </rPh>
    <rPh sb="10" eb="11">
      <t>コ</t>
    </rPh>
    <phoneticPr fontId="1"/>
  </si>
  <si>
    <t>(公社)日本ホッケー協会長　殿</t>
    <rPh sb="2" eb="3">
      <t>シャ</t>
    </rPh>
    <rPh sb="4" eb="6">
      <t>ニホン</t>
    </rPh>
    <rPh sb="10" eb="12">
      <t>キョウカイ</t>
    </rPh>
    <rPh sb="12" eb="13">
      <t>ナガ</t>
    </rPh>
    <rPh sb="14" eb="15">
      <t>ドノ</t>
    </rPh>
    <phoneticPr fontId="1"/>
  </si>
  <si>
    <t>参加種別</t>
    <rPh sb="0" eb="2">
      <t>ｻﾝｶ</t>
    </rPh>
    <rPh sb="2" eb="4">
      <t>ｼｭﾍﾞﾂ</t>
    </rPh>
    <phoneticPr fontId="24" type="halfwidthKatakana" alignment="center"/>
  </si>
  <si>
    <t>主将</t>
    <rPh sb="0" eb="2">
      <t>シュショウ</t>
    </rPh>
    <phoneticPr fontId="1"/>
  </si>
  <si>
    <t>選手</t>
    <rPh sb="0" eb="2">
      <t>センシュ</t>
    </rPh>
    <phoneticPr fontId="1"/>
  </si>
  <si>
    <t>第20回全日本マスターズホッケー大会
参加申込書(監督・役員・選手情報)</t>
    <rPh sb="0" eb="1">
      <t>ダイ</t>
    </rPh>
    <rPh sb="3" eb="4">
      <t>カイ</t>
    </rPh>
    <rPh sb="4" eb="7">
      <t>ゼンニホン</t>
    </rPh>
    <rPh sb="16" eb="18">
      <t>タイカイ</t>
    </rPh>
    <rPh sb="19" eb="21">
      <t>サンカ</t>
    </rPh>
    <rPh sb="21" eb="24">
      <t>モウシコミショ</t>
    </rPh>
    <rPh sb="25" eb="27">
      <t>カントク</t>
    </rPh>
    <rPh sb="28" eb="30">
      <t>ヤクイン</t>
    </rPh>
    <rPh sb="31" eb="33">
      <t>センシュ</t>
    </rPh>
    <rPh sb="33" eb="35">
      <t>ジョウホウ</t>
    </rPh>
    <phoneticPr fontId="1"/>
  </si>
  <si>
    <t>役職</t>
    <rPh sb="0" eb="2">
      <t>ヤクショク</t>
    </rPh>
    <phoneticPr fontId="1"/>
  </si>
  <si>
    <t>チーム構成人数</t>
    <rPh sb="3" eb="5">
      <t>コウセイ</t>
    </rPh>
    <rPh sb="5" eb="7">
      <t>ニンズウ</t>
    </rPh>
    <phoneticPr fontId="1"/>
  </si>
  <si>
    <t>連絡者名</t>
    <rPh sb="0" eb="2">
      <t>レンラク</t>
    </rPh>
    <rPh sb="2" eb="3">
      <t>シャ</t>
    </rPh>
    <rPh sb="3" eb="4">
      <t>メイ</t>
    </rPh>
    <phoneticPr fontId="1"/>
  </si>
  <si>
    <t>連絡先住所</t>
    <rPh sb="0" eb="3">
      <t>レンラクサキ</t>
    </rPh>
    <rPh sb="3" eb="5">
      <t>ジュウショ</t>
    </rPh>
    <phoneticPr fontId="1"/>
  </si>
  <si>
    <t>連絡先〒</t>
    <rPh sb="0" eb="3">
      <t>レンラクサキ</t>
    </rPh>
    <phoneticPr fontId="1"/>
  </si>
  <si>
    <t>住 所</t>
    <rPh sb="0" eb="1">
      <t>スミ</t>
    </rPh>
    <rPh sb="2" eb="3">
      <t>ショ</t>
    </rPh>
    <phoneticPr fontId="1"/>
  </si>
  <si>
    <t>携 帯</t>
    <rPh sb="0" eb="1">
      <t>ケイ</t>
    </rPh>
    <rPh sb="2" eb="3">
      <t>オビ</t>
    </rPh>
    <phoneticPr fontId="1"/>
  </si>
  <si>
    <t>県 名</t>
    <rPh sb="0" eb="1">
      <t>ケン</t>
    </rPh>
    <rPh sb="2" eb="3">
      <t>メイ</t>
    </rPh>
    <phoneticPr fontId="1"/>
  </si>
  <si>
    <t>年 齢</t>
    <rPh sb="0" eb="1">
      <t>トシ</t>
    </rPh>
    <rPh sb="2" eb="3">
      <t>トシ</t>
    </rPh>
    <phoneticPr fontId="1"/>
  </si>
  <si>
    <t>氏 名</t>
    <rPh sb="0" eb="1">
      <t>シ</t>
    </rPh>
    <rPh sb="2" eb="3">
      <t>メイ</t>
    </rPh>
    <phoneticPr fontId="1"/>
  </si>
  <si>
    <t>監 督</t>
    <rPh sb="0" eb="1">
      <t>カン</t>
    </rPh>
    <rPh sb="2" eb="3">
      <t>トク</t>
    </rPh>
    <phoneticPr fontId="1"/>
  </si>
  <si>
    <t>役 員</t>
    <rPh sb="0" eb="1">
      <t>ヤク</t>
    </rPh>
    <rPh sb="2" eb="3">
      <t>イン</t>
    </rPh>
    <phoneticPr fontId="1"/>
  </si>
  <si>
    <t>主 将</t>
    <rPh sb="0" eb="1">
      <t>シュ</t>
    </rPh>
    <rPh sb="2" eb="3">
      <t>ショウ</t>
    </rPh>
    <phoneticPr fontId="1"/>
  </si>
  <si>
    <t>選 手</t>
    <rPh sb="0" eb="1">
      <t>セン</t>
    </rPh>
    <rPh sb="2" eb="3">
      <t>テ</t>
    </rPh>
    <phoneticPr fontId="1"/>
  </si>
  <si>
    <t>連絡先TEL</t>
    <rPh sb="0" eb="2">
      <t>レンラク</t>
    </rPh>
    <rPh sb="2" eb="3">
      <t>サキ</t>
    </rPh>
    <phoneticPr fontId="1"/>
  </si>
  <si>
    <t>第１ FPシャツ</t>
    <rPh sb="0" eb="1">
      <t>ダイ</t>
    </rPh>
    <phoneticPr fontId="1"/>
  </si>
  <si>
    <t>第１ FPパンツ</t>
    <rPh sb="0" eb="1">
      <t>ダイ</t>
    </rPh>
    <phoneticPr fontId="1"/>
  </si>
  <si>
    <t>第１ FPストッキング</t>
    <rPh sb="0" eb="1">
      <t>ダイ</t>
    </rPh>
    <phoneticPr fontId="1"/>
  </si>
  <si>
    <t>第２ FPシャツ</t>
    <rPh sb="0" eb="1">
      <t>ダイ</t>
    </rPh>
    <phoneticPr fontId="1"/>
  </si>
  <si>
    <t>第２ FPパンツ</t>
    <rPh sb="0" eb="1">
      <t>ダイ</t>
    </rPh>
    <phoneticPr fontId="1"/>
  </si>
  <si>
    <t>第２ FPストッキング</t>
    <rPh sb="0" eb="1">
      <t>ダイ</t>
    </rPh>
    <phoneticPr fontId="1"/>
  </si>
  <si>
    <t>第１ GKシャツ</t>
    <rPh sb="0" eb="1">
      <t>ダイ</t>
    </rPh>
    <phoneticPr fontId="1"/>
  </si>
  <si>
    <t>第２ GKシャツ</t>
    <rPh sb="0" eb="1">
      <t>ダイ</t>
    </rPh>
    <phoneticPr fontId="1"/>
  </si>
  <si>
    <t>参加種別</t>
    <rPh sb="0" eb="2">
      <t>サンカ</t>
    </rPh>
    <rPh sb="2" eb="4">
      <t>シュベツ</t>
    </rPh>
    <phoneticPr fontId="1"/>
  </si>
  <si>
    <t>チーム名</t>
    <rPh sb="3" eb="4">
      <t>メイ</t>
    </rPh>
    <phoneticPr fontId="1"/>
  </si>
  <si>
    <t>都道府県名</t>
    <rPh sb="0" eb="4">
      <t>トドウフケン</t>
    </rPh>
    <rPh sb="4" eb="5">
      <t>メイ</t>
    </rPh>
    <phoneticPr fontId="1"/>
  </si>
  <si>
    <t>連絡者携帯</t>
    <rPh sb="0" eb="3">
      <t>レンラクシャ</t>
    </rPh>
    <rPh sb="3" eb="5">
      <t>ケイタイ</t>
    </rPh>
    <phoneticPr fontId="1"/>
  </si>
  <si>
    <t>連絡先TEL</t>
    <rPh sb="0" eb="3">
      <t>レンラクサキ</t>
    </rPh>
    <phoneticPr fontId="1"/>
  </si>
  <si>
    <t>※記入欄はすべて必須となります。</t>
    <rPh sb="1" eb="3">
      <t>キニュウ</t>
    </rPh>
    <rPh sb="3" eb="4">
      <t>ラン</t>
    </rPh>
    <rPh sb="8" eb="10">
      <t>ヒッス</t>
    </rPh>
    <phoneticPr fontId="1"/>
  </si>
  <si>
    <t>-</t>
    <phoneticPr fontId="1"/>
  </si>
  <si>
    <t>-</t>
    <phoneticPr fontId="1"/>
  </si>
  <si>
    <t>-</t>
    <phoneticPr fontId="1"/>
  </si>
  <si>
    <t>申請日付</t>
    <rPh sb="0" eb="2">
      <t>シンセイ</t>
    </rPh>
    <rPh sb="2" eb="4">
      <t>ヒヅケ</t>
    </rPh>
    <phoneticPr fontId="1"/>
  </si>
  <si>
    <t>例）令和４年７月１日</t>
    <rPh sb="0" eb="1">
      <t>レイ</t>
    </rPh>
    <rPh sb="2" eb="4">
      <t>レイワ</t>
    </rPh>
    <rPh sb="5" eb="6">
      <t>ネン</t>
    </rPh>
    <rPh sb="7" eb="8">
      <t>ガツ</t>
    </rPh>
    <rPh sb="9" eb="10">
      <t>ニチ</t>
    </rPh>
    <phoneticPr fontId="1"/>
  </si>
  <si>
    <t>ユニフォームの色を記入
色はカタカナ表記が望ましい。
例）ブラック
　　ネイビー</t>
    <rPh sb="7" eb="8">
      <t>イロ</t>
    </rPh>
    <rPh sb="9" eb="11">
      <t>キニュウ</t>
    </rPh>
    <rPh sb="12" eb="13">
      <t>イロ</t>
    </rPh>
    <rPh sb="18" eb="20">
      <t>ヒョウキ</t>
    </rPh>
    <rPh sb="21" eb="22">
      <t>ノゾ</t>
    </rPh>
    <rPh sb="28" eb="29">
      <t>レイ</t>
    </rPh>
    <phoneticPr fontId="1"/>
  </si>
  <si>
    <t>※必ずご記入ください。</t>
    <rPh sb="1" eb="2">
      <t>カナラ</t>
    </rPh>
    <phoneticPr fontId="1"/>
  </si>
  <si>
    <t>役職</t>
    <rPh sb="0" eb="2">
      <t>ヤクショク</t>
    </rPh>
    <phoneticPr fontId="1"/>
  </si>
  <si>
    <r>
      <t xml:space="preserve">年齢
</t>
    </r>
    <r>
      <rPr>
        <b/>
        <sz val="10"/>
        <color indexed="10"/>
        <rFont val="メイリオ"/>
        <family val="3"/>
        <charset val="128"/>
      </rPr>
      <t>※自動計算</t>
    </r>
    <rPh sb="0" eb="2">
      <t>ネンレイ</t>
    </rPh>
    <rPh sb="4" eb="6">
      <t>ジドウ</t>
    </rPh>
    <rPh sb="6" eb="8">
      <t>ケイサン</t>
    </rPh>
    <phoneticPr fontId="1"/>
  </si>
  <si>
    <t xml:space="preserve">背番号　　　　　　     </t>
    <rPh sb="0" eb="3">
      <t>セバンゴウ</t>
    </rPh>
    <phoneticPr fontId="1"/>
  </si>
  <si>
    <r>
      <t xml:space="preserve">生年月日
</t>
    </r>
    <r>
      <rPr>
        <b/>
        <sz val="8"/>
        <color indexed="10"/>
        <rFont val="メイリオ"/>
        <family val="3"/>
        <charset val="128"/>
      </rPr>
      <t>（○○○○/△△/□□）</t>
    </r>
    <rPh sb="0" eb="4">
      <t>セイネンガッピ</t>
    </rPh>
    <phoneticPr fontId="1"/>
  </si>
  <si>
    <t>年齢判定日</t>
    <rPh sb="0" eb="2">
      <t>ネンレイ</t>
    </rPh>
    <rPh sb="2" eb="4">
      <t>ハンテイ</t>
    </rPh>
    <rPh sb="4" eb="5">
      <t>ビ</t>
    </rPh>
    <phoneticPr fontId="1"/>
  </si>
  <si>
    <t>【注意】　参加申込書の年齢は令和4年9月16日現在となります！！</t>
    <rPh sb="1" eb="3">
      <t>チュウイ</t>
    </rPh>
    <rPh sb="5" eb="10">
      <t>サンカモウシコミショ</t>
    </rPh>
    <rPh sb="11" eb="13">
      <t>ネンレイ</t>
    </rPh>
    <rPh sb="14" eb="16">
      <t>レイワ</t>
    </rPh>
    <rPh sb="17" eb="18">
      <t>ネン</t>
    </rPh>
    <rPh sb="19" eb="20">
      <t>ガツ</t>
    </rPh>
    <rPh sb="22" eb="23">
      <t>ニチ</t>
    </rPh>
    <rPh sb="23" eb="25">
      <t>ゲンザイ</t>
    </rPh>
    <phoneticPr fontId="1"/>
  </si>
  <si>
    <t xml:space="preserve">チームの
プロフィール・抱負
(100文字以内)
</t>
    <rPh sb="12" eb="14">
      <t>ホウフ</t>
    </rPh>
    <rPh sb="19" eb="21">
      <t>モジ</t>
    </rPh>
    <rPh sb="21" eb="23">
      <t>イナイ</t>
    </rPh>
    <phoneticPr fontId="1"/>
  </si>
  <si>
    <t>連絡先E-mail</t>
    <rPh sb="0" eb="3">
      <t>レンラクサキ</t>
    </rPh>
    <phoneticPr fontId="1"/>
  </si>
  <si>
    <t>E-mail</t>
    <phoneticPr fontId="1"/>
  </si>
  <si>
    <t>　※年齢は、令和４年９月１６日現在とする。</t>
    <rPh sb="6" eb="8">
      <t>レイワ</t>
    </rPh>
    <phoneticPr fontId="1"/>
  </si>
  <si>
    <t>※印は必須です。必ず記入してください。</t>
    <rPh sb="1" eb="2">
      <t>シルシ</t>
    </rPh>
    <rPh sb="3" eb="5">
      <t>ヒッスウ</t>
    </rPh>
    <rPh sb="8" eb="9">
      <t>カナラ</t>
    </rPh>
    <rPh sb="10" eb="12">
      <t>キニュウ</t>
    </rPh>
    <phoneticPr fontId="1"/>
  </si>
  <si>
    <t>　　　　(普通) №０３０３７９５</t>
    <rPh sb="5" eb="7">
      <t>フツウ</t>
    </rPh>
    <phoneticPr fontId="1"/>
  </si>
  <si>
    <t>申込日：</t>
    <rPh sb="0" eb="2">
      <t>モウシコ</t>
    </rPh>
    <rPh sb="2" eb="3">
      <t>ビ</t>
    </rPh>
    <phoneticPr fontId="1"/>
  </si>
  <si>
    <t>チーム責任者：</t>
    <rPh sb="3" eb="6">
      <t>セキニンシャ</t>
    </rPh>
    <phoneticPr fontId="1"/>
  </si>
  <si>
    <t>プルダウンから選ぶ</t>
    <rPh sb="7" eb="8">
      <t>エラ</t>
    </rPh>
    <phoneticPr fontId="1"/>
  </si>
  <si>
    <r>
      <rPr>
        <sz val="8"/>
        <color indexed="10"/>
        <rFont val="HGSｺﾞｼｯｸM"/>
        <family val="3"/>
        <charset val="128"/>
      </rPr>
      <t xml:space="preserve">同じチーム名でA・Bは不可です
</t>
    </r>
    <r>
      <rPr>
        <sz val="8"/>
        <rFont val="HGSｺﾞｼｯｸM"/>
        <family val="3"/>
        <charset val="128"/>
      </rPr>
      <t>判別しやすいようにチーム名を
変えてエントリーしてください。</t>
    </r>
    <rPh sb="0" eb="1">
      <t>オナ</t>
    </rPh>
    <rPh sb="5" eb="6">
      <t>メイ</t>
    </rPh>
    <rPh sb="11" eb="13">
      <t>フカ</t>
    </rPh>
    <rPh sb="16" eb="18">
      <t>ハンベツ</t>
    </rPh>
    <rPh sb="28" eb="29">
      <t>メイ</t>
    </rPh>
    <rPh sb="31" eb="32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</si>
</sst>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 "/>
    <numFmt numFmtId="177" formatCode="[$-411]ggge&quot;年&quot;m&quot;月&quot;d&quot;日&quot;;@"/>
  </numFmts>
  <fonts count="3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8"/>
      <name val="HGSｺﾞｼｯｸM"/>
      <family val="3"/>
      <charset val="128"/>
    </font>
    <font>
      <sz val="12"/>
      <name val="HGSｺﾞｼｯｸM"/>
      <family val="3"/>
      <charset val="128"/>
    </font>
    <font>
      <sz val="10"/>
      <name val="HGSｺﾞｼｯｸM"/>
      <family val="3"/>
      <charset val="128"/>
    </font>
    <font>
      <u/>
      <sz val="11"/>
      <color theme="10"/>
      <name val="ＭＳ Ｐゴシック"/>
      <family val="3"/>
      <charset val="128"/>
    </font>
    <font>
      <sz val="6"/>
      <name val="ＭＳ Ｐ明朝"/>
      <family val="1"/>
      <charset val="128"/>
    </font>
    <font>
      <sz val="12"/>
      <name val="メイリオ"/>
      <family val="3"/>
      <charset val="128"/>
    </font>
    <font>
      <sz val="10"/>
      <name val="メイリオ"/>
      <family val="3"/>
      <charset val="128"/>
    </font>
    <font>
      <u/>
      <sz val="10"/>
      <name val="メイリオ"/>
      <family val="3"/>
      <charset val="128"/>
    </font>
    <font>
      <b/>
      <sz val="18"/>
      <name val="メイリオ"/>
      <family val="3"/>
      <charset val="128"/>
    </font>
    <font>
      <b/>
      <sz val="10"/>
      <color indexed="10"/>
      <name val="メイリオ"/>
      <family val="3"/>
      <charset val="128"/>
    </font>
    <font>
      <sz val="8"/>
      <name val="HGSｺﾞｼｯｸM"/>
      <family val="3"/>
      <charset val="128"/>
    </font>
    <font>
      <sz val="8"/>
      <color indexed="10"/>
      <name val="HGSｺﾞｼｯｸM"/>
      <family val="3"/>
      <charset val="128"/>
    </font>
    <font>
      <sz val="9"/>
      <color rgb="FFFF0000"/>
      <name val="HGSｺﾞｼｯｸM"/>
      <family val="3"/>
      <charset val="128"/>
    </font>
    <font>
      <sz val="9"/>
      <color indexed="10"/>
      <name val="HGSｺﾞｼｯｸM"/>
      <family val="3"/>
      <charset val="128"/>
    </font>
    <font>
      <sz val="20"/>
      <color theme="0"/>
      <name val="メイリオ"/>
      <family val="3"/>
      <charset val="128"/>
    </font>
    <font>
      <b/>
      <sz val="8"/>
      <color indexed="10"/>
      <name val="メイリオ"/>
      <family val="3"/>
      <charset val="128"/>
    </font>
    <font>
      <sz val="11"/>
      <name val="メイリオ"/>
      <family val="3"/>
      <charset val="128"/>
    </font>
    <font>
      <sz val="10"/>
      <color rgb="FFFF0000"/>
      <name val="メイリオ"/>
      <family val="3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</fills>
  <borders count="71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43">
    <xf numFmtId="0" fontId="0" fillId="0" borderId="0"/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top"/>
      <protection locked="0"/>
    </xf>
    <xf numFmtId="0" fontId="3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156">
    <xf numFmtId="0" fontId="0" fillId="0" borderId="0" xfId="0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0" fontId="21" fillId="0" borderId="10" xfId="0" applyFont="1" applyBorder="1" applyAlignment="1">
      <alignment horizontal="left" vertical="center"/>
    </xf>
    <xf numFmtId="0" fontId="21" fillId="0" borderId="10" xfId="0" applyFont="1" applyBorder="1" applyAlignment="1" applyProtection="1">
      <alignment horizontal="left" vertical="center"/>
    </xf>
    <xf numFmtId="0" fontId="23" fillId="0" borderId="0" xfId="28" applyFont="1" applyAlignment="1" applyProtection="1">
      <alignment horizontal="left" vertical="center"/>
    </xf>
    <xf numFmtId="0" fontId="21" fillId="0" borderId="10" xfId="0" applyFont="1" applyBorder="1" applyAlignment="1">
      <alignment vertical="center"/>
    </xf>
    <xf numFmtId="0" fontId="21" fillId="0" borderId="10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1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45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/>
    </xf>
    <xf numFmtId="0" fontId="26" fillId="0" borderId="0" xfId="0" applyFont="1" applyBorder="1" applyAlignment="1"/>
    <xf numFmtId="0" fontId="26" fillId="0" borderId="0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35" xfId="0" applyFont="1" applyBorder="1" applyAlignment="1">
      <alignment vertical="center"/>
    </xf>
    <xf numFmtId="0" fontId="26" fillId="0" borderId="36" xfId="0" applyFont="1" applyBorder="1" applyAlignment="1">
      <alignment vertical="center"/>
    </xf>
    <xf numFmtId="0" fontId="26" fillId="0" borderId="36" xfId="0" applyFont="1" applyBorder="1" applyAlignment="1">
      <alignment horizontal="right" vertical="center"/>
    </xf>
    <xf numFmtId="0" fontId="26" fillId="0" borderId="36" xfId="0" applyFont="1" applyBorder="1" applyAlignment="1">
      <alignment horizontal="center" vertical="center"/>
    </xf>
    <xf numFmtId="0" fontId="26" fillId="0" borderId="37" xfId="0" applyFont="1" applyBorder="1" applyAlignment="1">
      <alignment vertical="center"/>
    </xf>
    <xf numFmtId="0" fontId="26" fillId="0" borderId="0" xfId="0" applyFont="1" applyBorder="1" applyAlignment="1">
      <alignment horizontal="center" vertical="center"/>
    </xf>
    <xf numFmtId="0" fontId="26" fillId="0" borderId="14" xfId="0" applyFont="1" applyBorder="1" applyAlignment="1">
      <alignment vertical="center"/>
    </xf>
    <xf numFmtId="0" fontId="26" fillId="0" borderId="15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17" xfId="0" applyFont="1" applyBorder="1" applyAlignment="1">
      <alignment horizontal="left" vertical="center"/>
    </xf>
    <xf numFmtId="0" fontId="27" fillId="0" borderId="0" xfId="0" applyFont="1" applyBorder="1" applyAlignment="1">
      <alignment vertical="center"/>
    </xf>
    <xf numFmtId="0" fontId="26" fillId="0" borderId="30" xfId="0" applyFont="1" applyBorder="1" applyAlignment="1">
      <alignment horizontal="center" vertical="center"/>
    </xf>
    <xf numFmtId="0" fontId="26" fillId="0" borderId="0" xfId="0" applyFont="1" applyAlignment="1"/>
    <xf numFmtId="0" fontId="25" fillId="0" borderId="0" xfId="0" applyFont="1" applyAlignment="1">
      <alignment vertical="top"/>
    </xf>
    <xf numFmtId="0" fontId="25" fillId="24" borderId="10" xfId="0" applyFont="1" applyFill="1" applyBorder="1" applyAlignment="1">
      <alignment horizontal="center" vertical="center"/>
    </xf>
    <xf numFmtId="0" fontId="25" fillId="24" borderId="10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top"/>
    </xf>
    <xf numFmtId="0" fontId="25" fillId="24" borderId="0" xfId="0" applyFont="1" applyFill="1" applyBorder="1" applyAlignment="1">
      <alignment horizontal="center" vertical="center"/>
    </xf>
    <xf numFmtId="176" fontId="25" fillId="0" borderId="0" xfId="0" applyNumberFormat="1" applyFont="1" applyBorder="1" applyAlignment="1" applyProtection="1">
      <alignment horizontal="center" vertical="center"/>
    </xf>
    <xf numFmtId="0" fontId="25" fillId="0" borderId="0" xfId="0" applyFont="1" applyBorder="1" applyAlignment="1" applyProtection="1">
      <alignment horizontal="left" vertical="center"/>
    </xf>
    <xf numFmtId="0" fontId="25" fillId="0" borderId="0" xfId="0" applyFont="1" applyBorder="1" applyAlignment="1" applyProtection="1">
      <alignment horizontal="center" vertical="center"/>
    </xf>
    <xf numFmtId="49" fontId="21" fillId="0" borderId="10" xfId="0" applyNumberFormat="1" applyFont="1" applyBorder="1" applyAlignment="1">
      <alignment horizontal="left" vertical="center" wrapText="1"/>
    </xf>
    <xf numFmtId="0" fontId="34" fillId="0" borderId="0" xfId="0" applyFont="1" applyFill="1" applyBorder="1" applyAlignment="1">
      <alignment horizontal="center" vertical="center"/>
    </xf>
    <xf numFmtId="0" fontId="33" fillId="0" borderId="10" xfId="0" applyFont="1" applyBorder="1" applyAlignment="1">
      <alignment horizontal="center" vertical="center" wrapText="1"/>
    </xf>
    <xf numFmtId="0" fontId="22" fillId="0" borderId="53" xfId="0" applyFont="1" applyBorder="1" applyAlignment="1">
      <alignment horizontal="left" vertical="center" wrapText="1"/>
    </xf>
    <xf numFmtId="0" fontId="22" fillId="0" borderId="27" xfId="0" applyFont="1" applyBorder="1" applyAlignment="1">
      <alignment horizontal="left" vertical="center" wrapText="1"/>
    </xf>
    <xf numFmtId="0" fontId="26" fillId="0" borderId="58" xfId="0" applyFont="1" applyBorder="1" applyAlignment="1">
      <alignment horizontal="center" vertical="center"/>
    </xf>
    <xf numFmtId="0" fontId="26" fillId="0" borderId="61" xfId="0" applyNumberFormat="1" applyFont="1" applyBorder="1" applyAlignment="1">
      <alignment horizontal="center" vertical="center"/>
    </xf>
    <xf numFmtId="0" fontId="26" fillId="0" borderId="58" xfId="0" applyNumberFormat="1" applyFont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58" fontId="25" fillId="0" borderId="0" xfId="0" applyNumberFormat="1" applyFont="1" applyAlignment="1">
      <alignment horizontal="center" vertical="top"/>
    </xf>
    <xf numFmtId="0" fontId="25" fillId="24" borderId="10" xfId="0" applyFont="1" applyFill="1" applyBorder="1" applyAlignment="1" applyProtection="1">
      <alignment horizontal="center" vertical="center"/>
    </xf>
    <xf numFmtId="0" fontId="26" fillId="0" borderId="67" xfId="0" applyNumberFormat="1" applyFont="1" applyBorder="1" applyAlignment="1">
      <alignment horizontal="center" vertical="center"/>
    </xf>
    <xf numFmtId="0" fontId="21" fillId="26" borderId="10" xfId="0" applyFont="1" applyFill="1" applyBorder="1" applyAlignment="1">
      <alignment horizontal="center" vertical="center"/>
    </xf>
    <xf numFmtId="0" fontId="21" fillId="26" borderId="10" xfId="0" applyFont="1" applyFill="1" applyBorder="1" applyAlignment="1">
      <alignment vertical="center"/>
    </xf>
    <xf numFmtId="0" fontId="21" fillId="26" borderId="10" xfId="0" applyFont="1" applyFill="1" applyBorder="1" applyAlignment="1">
      <alignment vertical="center" wrapText="1"/>
    </xf>
    <xf numFmtId="0" fontId="26" fillId="26" borderId="26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/>
    </xf>
    <xf numFmtId="0" fontId="26" fillId="26" borderId="52" xfId="0" applyFont="1" applyFill="1" applyBorder="1" applyAlignment="1">
      <alignment horizontal="center" vertical="center"/>
    </xf>
    <xf numFmtId="0" fontId="26" fillId="26" borderId="12" xfId="0" applyFont="1" applyFill="1" applyBorder="1" applyAlignment="1">
      <alignment horizontal="center" vertical="center"/>
    </xf>
    <xf numFmtId="0" fontId="26" fillId="26" borderId="10" xfId="0" applyFont="1" applyFill="1" applyBorder="1" applyAlignment="1">
      <alignment horizontal="center" vertical="center" shrinkToFit="1"/>
    </xf>
    <xf numFmtId="0" fontId="26" fillId="26" borderId="57" xfId="0" applyFont="1" applyFill="1" applyBorder="1" applyAlignment="1">
      <alignment horizontal="center" vertical="center"/>
    </xf>
    <xf numFmtId="0" fontId="26" fillId="26" borderId="44" xfId="0" applyFont="1" applyFill="1" applyBorder="1" applyAlignment="1">
      <alignment horizontal="center" vertical="center"/>
    </xf>
    <xf numFmtId="0" fontId="26" fillId="26" borderId="48" xfId="0" applyFont="1" applyFill="1" applyBorder="1" applyAlignment="1">
      <alignment horizontal="center" vertical="center"/>
    </xf>
    <xf numFmtId="0" fontId="26" fillId="26" borderId="30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0" borderId="0" xfId="0" applyNumberFormat="1" applyFont="1" applyAlignment="1">
      <alignment vertical="center"/>
    </xf>
    <xf numFmtId="0" fontId="25" fillId="0" borderId="10" xfId="0" applyFont="1" applyBorder="1" applyAlignment="1" applyProtection="1">
      <alignment horizontal="left" vertical="center"/>
      <protection locked="0"/>
    </xf>
    <xf numFmtId="14" fontId="25" fillId="0" borderId="10" xfId="0" applyNumberFormat="1" applyFont="1" applyBorder="1" applyAlignment="1" applyProtection="1">
      <alignment horizontal="center" vertical="center"/>
      <protection locked="0"/>
    </xf>
    <xf numFmtId="176" fontId="25" fillId="0" borderId="10" xfId="0" applyNumberFormat="1" applyFont="1" applyBorder="1" applyAlignment="1" applyProtection="1">
      <alignment horizontal="center" vertical="center"/>
      <protection locked="0"/>
    </xf>
    <xf numFmtId="0" fontId="30" fillId="0" borderId="10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 wrapText="1"/>
    </xf>
    <xf numFmtId="58" fontId="22" fillId="0" borderId="53" xfId="0" applyNumberFormat="1" applyFont="1" applyBorder="1" applyAlignment="1">
      <alignment horizontal="left" vertical="center" wrapText="1"/>
    </xf>
    <xf numFmtId="0" fontId="32" fillId="0" borderId="11" xfId="0" applyFont="1" applyBorder="1" applyAlignment="1">
      <alignment horizontal="center" vertical="center" wrapText="1"/>
    </xf>
    <xf numFmtId="0" fontId="32" fillId="0" borderId="43" xfId="0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1" fillId="26" borderId="21" xfId="0" applyFont="1" applyFill="1" applyBorder="1" applyAlignment="1">
      <alignment horizontal="center" vertical="center"/>
    </xf>
    <xf numFmtId="0" fontId="20" fillId="0" borderId="13" xfId="0" applyFont="1" applyBorder="1" applyAlignment="1">
      <alignment horizontal="center" vertical="center"/>
    </xf>
    <xf numFmtId="0" fontId="25" fillId="24" borderId="23" xfId="0" applyFont="1" applyFill="1" applyBorder="1" applyAlignment="1">
      <alignment horizontal="center" vertical="center"/>
    </xf>
    <xf numFmtId="0" fontId="25" fillId="24" borderId="27" xfId="0" applyFont="1" applyFill="1" applyBorder="1" applyAlignment="1">
      <alignment horizontal="center" vertical="center"/>
    </xf>
    <xf numFmtId="0" fontId="28" fillId="0" borderId="0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left" vertical="center"/>
    </xf>
    <xf numFmtId="177" fontId="26" fillId="0" borderId="36" xfId="0" applyNumberFormat="1" applyFont="1" applyBorder="1" applyAlignment="1">
      <alignment horizontal="center"/>
    </xf>
    <xf numFmtId="0" fontId="26" fillId="0" borderId="36" xfId="0" applyFont="1" applyBorder="1" applyAlignment="1">
      <alignment horizontal="left"/>
    </xf>
    <xf numFmtId="0" fontId="26" fillId="26" borderId="10" xfId="0" applyFont="1" applyFill="1" applyBorder="1" applyAlignment="1">
      <alignment horizontal="center" vertical="center"/>
    </xf>
    <xf numFmtId="0" fontId="26" fillId="0" borderId="59" xfId="0" applyFont="1" applyBorder="1" applyAlignment="1">
      <alignment horizontal="center" vertical="center"/>
    </xf>
    <xf numFmtId="0" fontId="26" fillId="0" borderId="60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6" fillId="0" borderId="64" xfId="0" applyFont="1" applyBorder="1" applyAlignment="1">
      <alignment horizontal="center" vertical="center"/>
    </xf>
    <xf numFmtId="0" fontId="26" fillId="0" borderId="63" xfId="0" applyFont="1" applyBorder="1" applyAlignment="1">
      <alignment horizontal="center" vertical="center"/>
    </xf>
    <xf numFmtId="0" fontId="26" fillId="0" borderId="46" xfId="0" applyFont="1" applyBorder="1" applyAlignment="1">
      <alignment horizontal="center" vertical="center"/>
    </xf>
    <xf numFmtId="0" fontId="26" fillId="0" borderId="47" xfId="0" applyFont="1" applyBorder="1" applyAlignment="1">
      <alignment horizontal="center" vertical="center"/>
    </xf>
    <xf numFmtId="0" fontId="34" fillId="25" borderId="0" xfId="0" applyFont="1" applyFill="1" applyBorder="1" applyAlignment="1">
      <alignment horizontal="center" vertical="center"/>
    </xf>
    <xf numFmtId="0" fontId="26" fillId="26" borderId="26" xfId="0" applyFont="1" applyFill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/>
    </xf>
    <xf numFmtId="0" fontId="26" fillId="26" borderId="20" xfId="0" applyFont="1" applyFill="1" applyBorder="1" applyAlignment="1">
      <alignment horizontal="center" vertical="center"/>
    </xf>
    <xf numFmtId="0" fontId="26" fillId="26" borderId="56" xfId="0" applyFont="1" applyFill="1" applyBorder="1" applyAlignment="1">
      <alignment horizontal="center" vertical="center"/>
    </xf>
    <xf numFmtId="0" fontId="26" fillId="0" borderId="23" xfId="0" applyFont="1" applyBorder="1" applyAlignment="1">
      <alignment horizontal="center" vertical="center"/>
    </xf>
    <xf numFmtId="0" fontId="26" fillId="0" borderId="24" xfId="0" applyFont="1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26" borderId="19" xfId="0" applyFont="1" applyFill="1" applyBorder="1" applyAlignment="1">
      <alignment horizontal="center" vertical="center" shrinkToFit="1"/>
    </xf>
    <xf numFmtId="0" fontId="26" fillId="26" borderId="20" xfId="0" applyFont="1" applyFill="1" applyBorder="1" applyAlignment="1">
      <alignment horizontal="center" vertical="center" shrinkToFit="1"/>
    </xf>
    <xf numFmtId="0" fontId="26" fillId="0" borderId="13" xfId="0" applyFont="1" applyBorder="1" applyAlignment="1">
      <alignment horizontal="center" vertical="center"/>
    </xf>
    <xf numFmtId="0" fontId="26" fillId="0" borderId="22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26" fillId="0" borderId="56" xfId="0" applyFont="1" applyBorder="1" applyAlignment="1">
      <alignment horizontal="center" vertical="center"/>
    </xf>
    <xf numFmtId="0" fontId="26" fillId="0" borderId="25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 wrapText="1"/>
    </xf>
    <xf numFmtId="0" fontId="26" fillId="0" borderId="40" xfId="0" applyFont="1" applyBorder="1" applyAlignment="1">
      <alignment horizontal="center" vertical="center" wrapText="1"/>
    </xf>
    <xf numFmtId="0" fontId="26" fillId="0" borderId="41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shrinkToFit="1"/>
    </xf>
    <xf numFmtId="0" fontId="26" fillId="0" borderId="24" xfId="0" applyFont="1" applyBorder="1" applyAlignment="1">
      <alignment horizontal="center" vertical="center" shrinkToFit="1"/>
    </xf>
    <xf numFmtId="0" fontId="26" fillId="0" borderId="27" xfId="0" applyFont="1" applyBorder="1" applyAlignment="1">
      <alignment horizontal="center" vertical="center" shrinkToFit="1"/>
    </xf>
    <xf numFmtId="0" fontId="36" fillId="0" borderId="0" xfId="0" applyFont="1" applyFill="1" applyBorder="1" applyAlignment="1">
      <alignment horizontal="right"/>
    </xf>
    <xf numFmtId="0" fontId="37" fillId="0" borderId="36" xfId="0" applyFont="1" applyFill="1" applyBorder="1" applyAlignment="1">
      <alignment horizontal="right"/>
    </xf>
    <xf numFmtId="0" fontId="26" fillId="0" borderId="33" xfId="0" applyFont="1" applyBorder="1" applyAlignment="1">
      <alignment horizontal="center" vertical="center"/>
    </xf>
    <xf numFmtId="0" fontId="26" fillId="0" borderId="40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36" xfId="0" applyFont="1" applyBorder="1" applyAlignment="1">
      <alignment horizontal="left" vertical="center"/>
    </xf>
    <xf numFmtId="0" fontId="26" fillId="0" borderId="36" xfId="0" applyFont="1" applyBorder="1" applyAlignment="1">
      <alignment horizontal="center" vertical="center"/>
    </xf>
    <xf numFmtId="0" fontId="26" fillId="26" borderId="38" xfId="0" applyFont="1" applyFill="1" applyBorder="1" applyAlignment="1">
      <alignment horizontal="center" vertical="center"/>
    </xf>
    <xf numFmtId="0" fontId="26" fillId="26" borderId="39" xfId="0" applyFont="1" applyFill="1" applyBorder="1" applyAlignment="1">
      <alignment horizontal="center" vertical="center"/>
    </xf>
    <xf numFmtId="0" fontId="26" fillId="26" borderId="29" xfId="0" applyFont="1" applyFill="1" applyBorder="1" applyAlignment="1">
      <alignment horizontal="center" vertical="center"/>
    </xf>
    <xf numFmtId="0" fontId="26" fillId="0" borderId="3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26" fillId="0" borderId="42" xfId="0" applyFont="1" applyBorder="1" applyAlignment="1">
      <alignment horizontal="center" vertical="center"/>
    </xf>
    <xf numFmtId="0" fontId="26" fillId="0" borderId="17" xfId="0" applyFont="1" applyBorder="1" applyAlignment="1">
      <alignment vertical="center"/>
    </xf>
    <xf numFmtId="0" fontId="26" fillId="0" borderId="0" xfId="0" applyFont="1" applyBorder="1" applyAlignment="1">
      <alignment vertical="center"/>
    </xf>
    <xf numFmtId="0" fontId="26" fillId="0" borderId="18" xfId="0" applyFont="1" applyBorder="1" applyAlignment="1">
      <alignment vertical="center"/>
    </xf>
    <xf numFmtId="0" fontId="26" fillId="0" borderId="17" xfId="0" applyFont="1" applyBorder="1" applyAlignment="1">
      <alignment horizontal="left"/>
    </xf>
    <xf numFmtId="0" fontId="26" fillId="0" borderId="0" xfId="0" applyFont="1" applyBorder="1" applyAlignment="1">
      <alignment horizontal="left"/>
    </xf>
    <xf numFmtId="0" fontId="26" fillId="0" borderId="35" xfId="0" applyFont="1" applyBorder="1" applyAlignment="1">
      <alignment horizontal="center" vertical="center" shrinkToFit="1"/>
    </xf>
    <xf numFmtId="0" fontId="26" fillId="0" borderId="36" xfId="0" applyFont="1" applyBorder="1" applyAlignment="1">
      <alignment horizontal="center" vertical="center" shrinkToFit="1"/>
    </xf>
    <xf numFmtId="0" fontId="26" fillId="0" borderId="37" xfId="0" applyFont="1" applyBorder="1" applyAlignment="1">
      <alignment horizontal="center" vertical="center" shrinkToFit="1"/>
    </xf>
    <xf numFmtId="3" fontId="26" fillId="0" borderId="0" xfId="0" applyNumberFormat="1" applyFont="1" applyBorder="1" applyAlignment="1">
      <alignment horizontal="center"/>
    </xf>
    <xf numFmtId="0" fontId="26" fillId="26" borderId="33" xfId="0" applyFont="1" applyFill="1" applyBorder="1" applyAlignment="1">
      <alignment horizontal="center" vertical="center"/>
    </xf>
    <xf numFmtId="0" fontId="26" fillId="26" borderId="34" xfId="0" applyFont="1" applyFill="1" applyBorder="1" applyAlignment="1">
      <alignment horizontal="center" vertical="center"/>
    </xf>
    <xf numFmtId="0" fontId="26" fillId="26" borderId="41" xfId="0" applyFont="1" applyFill="1" applyBorder="1" applyAlignment="1">
      <alignment horizontal="center" vertical="center"/>
    </xf>
    <xf numFmtId="0" fontId="26" fillId="0" borderId="50" xfId="0" applyFont="1" applyBorder="1" applyAlignment="1">
      <alignment horizontal="center" vertical="center"/>
    </xf>
    <xf numFmtId="0" fontId="26" fillId="0" borderId="51" xfId="0" applyFont="1" applyBorder="1" applyAlignment="1">
      <alignment horizontal="center" vertical="center"/>
    </xf>
    <xf numFmtId="0" fontId="26" fillId="0" borderId="68" xfId="0" quotePrefix="1" applyNumberFormat="1" applyFont="1" applyBorder="1" applyAlignment="1">
      <alignment horizontal="center" vertical="center"/>
    </xf>
    <xf numFmtId="0" fontId="26" fillId="0" borderId="21" xfId="0" applyNumberFormat="1" applyFont="1" applyBorder="1" applyAlignment="1">
      <alignment horizontal="center" vertical="center"/>
    </xf>
    <xf numFmtId="0" fontId="26" fillId="0" borderId="28" xfId="0" applyNumberFormat="1" applyFont="1" applyBorder="1" applyAlignment="1">
      <alignment horizontal="center" vertical="center"/>
    </xf>
    <xf numFmtId="0" fontId="26" fillId="0" borderId="69" xfId="0" applyNumberFormat="1" applyFont="1" applyBorder="1" applyAlignment="1">
      <alignment horizontal="center" vertical="center"/>
    </xf>
    <xf numFmtId="0" fontId="26" fillId="0" borderId="0" xfId="0" applyNumberFormat="1" applyFont="1" applyBorder="1" applyAlignment="1">
      <alignment horizontal="center" vertical="center"/>
    </xf>
    <xf numFmtId="0" fontId="26" fillId="0" borderId="18" xfId="0" applyNumberFormat="1" applyFont="1" applyBorder="1" applyAlignment="1">
      <alignment horizontal="center" vertical="center"/>
    </xf>
    <xf numFmtId="0" fontId="26" fillId="0" borderId="70" xfId="0" applyNumberFormat="1" applyFont="1" applyBorder="1" applyAlignment="1">
      <alignment horizontal="center" vertical="center"/>
    </xf>
    <xf numFmtId="0" fontId="26" fillId="0" borderId="36" xfId="0" applyNumberFormat="1" applyFont="1" applyBorder="1" applyAlignment="1">
      <alignment horizontal="center" vertical="center"/>
    </xf>
    <xf numFmtId="0" fontId="26" fillId="0" borderId="37" xfId="0" applyNumberFormat="1" applyFont="1" applyBorder="1" applyAlignment="1">
      <alignment horizontal="center" vertical="center"/>
    </xf>
    <xf numFmtId="0" fontId="26" fillId="26" borderId="62" xfId="0" applyFont="1" applyFill="1" applyBorder="1" applyAlignment="1">
      <alignment horizontal="center" vertical="center"/>
    </xf>
    <xf numFmtId="0" fontId="26" fillId="26" borderId="63" xfId="0" applyFont="1" applyFill="1" applyBorder="1" applyAlignment="1">
      <alignment horizontal="center" vertical="center"/>
    </xf>
    <xf numFmtId="0" fontId="26" fillId="26" borderId="65" xfId="0" applyFont="1" applyFill="1" applyBorder="1" applyAlignment="1">
      <alignment horizontal="center" vertical="center"/>
    </xf>
    <xf numFmtId="0" fontId="26" fillId="26" borderId="47" xfId="0" applyFont="1" applyFill="1" applyBorder="1" applyAlignment="1">
      <alignment horizontal="center" vertical="center"/>
    </xf>
    <xf numFmtId="0" fontId="26" fillId="26" borderId="66" xfId="0" applyFont="1" applyFill="1" applyBorder="1" applyAlignment="1">
      <alignment horizontal="center" vertical="center"/>
    </xf>
    <xf numFmtId="0" fontId="26" fillId="26" borderId="60" xfId="0" applyFont="1" applyFill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ハイパーリンク" xfId="28" builtinId="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9" defaultPivotStyle="PivotStyleLight16"/>
  <colors>
    <mruColors>
      <color rgb="FFD7E5F5"/>
      <color rgb="FFA5BFD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tabSelected="1" workbookViewId="0">
      <selection activeCell="C4" sqref="C4"/>
    </sheetView>
  </sheetViews>
  <sheetFormatPr defaultRowHeight="14.25" x14ac:dyDescent="0.15"/>
  <cols>
    <col min="1" max="1" width="3.625" style="2" customWidth="1"/>
    <col min="2" max="2" width="20.625" style="1" customWidth="1"/>
    <col min="3" max="3" width="44.875" style="1" customWidth="1"/>
    <col min="4" max="4" width="25.625" style="2" customWidth="1"/>
    <col min="5" max="16384" width="9" style="1"/>
  </cols>
  <sheetData>
    <row r="1" spans="1:4" ht="27.75" customHeight="1" x14ac:dyDescent="0.15">
      <c r="A1" s="76" t="s">
        <v>14</v>
      </c>
      <c r="B1" s="76"/>
      <c r="C1" s="76"/>
      <c r="D1" s="76"/>
    </row>
    <row r="2" spans="1:4" ht="18" customHeight="1" x14ac:dyDescent="0.15">
      <c r="A2" s="52"/>
      <c r="B2" s="52" t="s">
        <v>0</v>
      </c>
      <c r="C2" s="52" t="s">
        <v>1</v>
      </c>
      <c r="D2" s="52" t="s">
        <v>3</v>
      </c>
    </row>
    <row r="3" spans="1:4" ht="20.100000000000001" customHeight="1" x14ac:dyDescent="0.15">
      <c r="A3" s="52">
        <v>1</v>
      </c>
      <c r="B3" s="53" t="s">
        <v>67</v>
      </c>
      <c r="C3" s="6" t="s">
        <v>2</v>
      </c>
      <c r="D3" s="69" t="s">
        <v>94</v>
      </c>
    </row>
    <row r="4" spans="1:4" ht="60" customHeight="1" x14ac:dyDescent="0.15">
      <c r="A4" s="52">
        <v>2</v>
      </c>
      <c r="B4" s="53" t="s">
        <v>68</v>
      </c>
      <c r="C4" s="3"/>
      <c r="D4" s="70" t="s">
        <v>95</v>
      </c>
    </row>
    <row r="5" spans="1:4" ht="20.100000000000001" customHeight="1" x14ac:dyDescent="0.15">
      <c r="A5" s="52">
        <v>3</v>
      </c>
      <c r="B5" s="53" t="s">
        <v>69</v>
      </c>
      <c r="C5" s="3"/>
      <c r="D5" s="7"/>
    </row>
    <row r="6" spans="1:4" ht="20.100000000000001" customHeight="1" x14ac:dyDescent="0.15">
      <c r="A6" s="52">
        <v>4</v>
      </c>
      <c r="B6" s="53" t="s">
        <v>46</v>
      </c>
      <c r="C6" s="3"/>
      <c r="D6" s="7"/>
    </row>
    <row r="7" spans="1:4" ht="20.100000000000001" customHeight="1" x14ac:dyDescent="0.15">
      <c r="A7" s="52">
        <v>5</v>
      </c>
      <c r="B7" s="53" t="s">
        <v>70</v>
      </c>
      <c r="C7" s="3"/>
      <c r="D7" s="7"/>
    </row>
    <row r="8" spans="1:4" ht="20.100000000000001" customHeight="1" x14ac:dyDescent="0.15">
      <c r="A8" s="52">
        <v>6</v>
      </c>
      <c r="B8" s="53" t="s">
        <v>48</v>
      </c>
      <c r="C8" s="3"/>
      <c r="D8" s="7"/>
    </row>
    <row r="9" spans="1:4" ht="20.100000000000001" customHeight="1" x14ac:dyDescent="0.15">
      <c r="A9" s="52">
        <v>7</v>
      </c>
      <c r="B9" s="53" t="s">
        <v>47</v>
      </c>
      <c r="C9" s="3"/>
      <c r="D9" s="7"/>
    </row>
    <row r="10" spans="1:4" ht="20.100000000000001" customHeight="1" x14ac:dyDescent="0.15">
      <c r="A10" s="52">
        <v>8</v>
      </c>
      <c r="B10" s="53" t="s">
        <v>71</v>
      </c>
      <c r="C10" s="3"/>
      <c r="D10" s="7"/>
    </row>
    <row r="11" spans="1:4" ht="20.100000000000001" customHeight="1" x14ac:dyDescent="0.15">
      <c r="A11" s="52">
        <v>9</v>
      </c>
      <c r="B11" s="53" t="s">
        <v>87</v>
      </c>
      <c r="C11" s="5"/>
      <c r="D11" s="7"/>
    </row>
    <row r="12" spans="1:4" ht="20.100000000000001" customHeight="1" x14ac:dyDescent="0.15">
      <c r="A12" s="52">
        <v>10</v>
      </c>
      <c r="B12" s="53" t="s">
        <v>59</v>
      </c>
      <c r="C12" s="4"/>
      <c r="D12" s="72" t="s">
        <v>78</v>
      </c>
    </row>
    <row r="13" spans="1:4" ht="20.100000000000001" customHeight="1" x14ac:dyDescent="0.15">
      <c r="A13" s="52">
        <v>11</v>
      </c>
      <c r="B13" s="53" t="s">
        <v>60</v>
      </c>
      <c r="C13" s="4"/>
      <c r="D13" s="73"/>
    </row>
    <row r="14" spans="1:4" ht="20.100000000000001" customHeight="1" x14ac:dyDescent="0.15">
      <c r="A14" s="52">
        <v>12</v>
      </c>
      <c r="B14" s="53" t="s">
        <v>61</v>
      </c>
      <c r="C14" s="4"/>
      <c r="D14" s="73"/>
    </row>
    <row r="15" spans="1:4" ht="20.100000000000001" customHeight="1" x14ac:dyDescent="0.15">
      <c r="A15" s="52">
        <v>13</v>
      </c>
      <c r="B15" s="53" t="s">
        <v>65</v>
      </c>
      <c r="C15" s="4"/>
      <c r="D15" s="73"/>
    </row>
    <row r="16" spans="1:4" ht="20.100000000000001" customHeight="1" x14ac:dyDescent="0.15">
      <c r="A16" s="52">
        <v>14</v>
      </c>
      <c r="B16" s="53" t="s">
        <v>62</v>
      </c>
      <c r="C16" s="4"/>
      <c r="D16" s="73"/>
    </row>
    <row r="17" spans="1:4" ht="20.100000000000001" customHeight="1" x14ac:dyDescent="0.15">
      <c r="A17" s="52">
        <v>15</v>
      </c>
      <c r="B17" s="53" t="s">
        <v>63</v>
      </c>
      <c r="C17" s="4"/>
      <c r="D17" s="73"/>
    </row>
    <row r="18" spans="1:4" ht="20.100000000000001" customHeight="1" x14ac:dyDescent="0.15">
      <c r="A18" s="52">
        <v>16</v>
      </c>
      <c r="B18" s="53" t="s">
        <v>64</v>
      </c>
      <c r="C18" s="4"/>
      <c r="D18" s="73"/>
    </row>
    <row r="19" spans="1:4" ht="20.100000000000001" customHeight="1" x14ac:dyDescent="0.15">
      <c r="A19" s="52">
        <v>17</v>
      </c>
      <c r="B19" s="53" t="s">
        <v>66</v>
      </c>
      <c r="C19" s="4"/>
      <c r="D19" s="74"/>
    </row>
    <row r="20" spans="1:4" ht="120" customHeight="1" x14ac:dyDescent="0.15">
      <c r="A20" s="52">
        <v>18</v>
      </c>
      <c r="B20" s="54" t="s">
        <v>86</v>
      </c>
      <c r="C20" s="40"/>
      <c r="D20" s="42" t="s">
        <v>79</v>
      </c>
    </row>
    <row r="21" spans="1:4" ht="20.100000000000001" customHeight="1" x14ac:dyDescent="0.15">
      <c r="A21" s="52">
        <v>19</v>
      </c>
      <c r="B21" s="53" t="s">
        <v>76</v>
      </c>
      <c r="C21" s="71"/>
      <c r="D21" s="43" t="s">
        <v>77</v>
      </c>
    </row>
    <row r="22" spans="1:4" ht="20.100000000000001" customHeight="1" x14ac:dyDescent="0.15">
      <c r="A22" s="52">
        <v>20</v>
      </c>
      <c r="B22" s="53" t="s">
        <v>16</v>
      </c>
      <c r="C22" s="4"/>
      <c r="D22" s="44"/>
    </row>
    <row r="23" spans="1:4" ht="18" customHeight="1" x14ac:dyDescent="0.15">
      <c r="A23" s="75" t="s">
        <v>72</v>
      </c>
      <c r="B23" s="75"/>
      <c r="C23" s="75"/>
      <c r="D23" s="75"/>
    </row>
    <row r="24" spans="1:4" ht="2.1" customHeight="1" x14ac:dyDescent="0.15"/>
    <row r="25" spans="1:4" ht="2.1" customHeight="1" x14ac:dyDescent="0.15">
      <c r="B25" s="1" t="s">
        <v>2</v>
      </c>
    </row>
    <row r="26" spans="1:4" ht="2.1" customHeight="1" x14ac:dyDescent="0.15">
      <c r="B26" s="1" t="s">
        <v>4</v>
      </c>
    </row>
    <row r="27" spans="1:4" ht="2.1" customHeight="1" x14ac:dyDescent="0.15">
      <c r="B27" s="1" t="s">
        <v>5</v>
      </c>
    </row>
    <row r="28" spans="1:4" ht="2.1" customHeight="1" x14ac:dyDescent="0.15">
      <c r="B28" s="1" t="s">
        <v>6</v>
      </c>
    </row>
    <row r="29" spans="1:4" ht="2.1" customHeight="1" x14ac:dyDescent="0.15">
      <c r="B29" s="1" t="s">
        <v>7</v>
      </c>
    </row>
    <row r="30" spans="1:4" ht="2.1" customHeight="1" x14ac:dyDescent="0.15">
      <c r="B30" s="1" t="s">
        <v>10</v>
      </c>
    </row>
    <row r="31" spans="1:4" ht="2.1" customHeight="1" x14ac:dyDescent="0.15">
      <c r="B31" s="1" t="s">
        <v>9</v>
      </c>
    </row>
    <row r="32" spans="1:4" ht="2.1" customHeight="1" x14ac:dyDescent="0.15">
      <c r="B32" s="1" t="s">
        <v>11</v>
      </c>
    </row>
    <row r="33" spans="2:2" ht="2.1" customHeight="1" x14ac:dyDescent="0.15">
      <c r="B33" s="1" t="s">
        <v>12</v>
      </c>
    </row>
    <row r="34" spans="2:2" ht="20.100000000000001" customHeight="1" x14ac:dyDescent="0.15"/>
  </sheetData>
  <protectedRanges>
    <protectedRange sqref="C3:C20 C22:C23" name="範囲1"/>
  </protectedRanges>
  <dataConsolidate/>
  <mergeCells count="3">
    <mergeCell ref="D12:D19"/>
    <mergeCell ref="A23:D23"/>
    <mergeCell ref="A1:D1"/>
  </mergeCells>
  <phoneticPr fontId="1"/>
  <dataValidations xWindow="407" yWindow="832" count="1">
    <dataValidation type="list" allowBlank="1" showInputMessage="1" showErrorMessage="1" sqref="C3" xr:uid="{00000000-0002-0000-0000-000000000000}">
      <formula1>$B$25:$B$33</formula1>
    </dataValidation>
  </dataValidations>
  <pageMargins left="0.39370078740157483" right="0.19685039370078741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4"/>
  <sheetViews>
    <sheetView workbookViewId="0">
      <selection activeCell="D14" sqref="D14"/>
    </sheetView>
  </sheetViews>
  <sheetFormatPr defaultRowHeight="19.5" x14ac:dyDescent="0.15"/>
  <cols>
    <col min="1" max="1" width="5.625" style="8" customWidth="1"/>
    <col min="2" max="2" width="10.625" style="35" customWidth="1"/>
    <col min="3" max="4" width="25.625" style="32" customWidth="1"/>
    <col min="5" max="5" width="18.625" style="35" customWidth="1"/>
    <col min="6" max="6" width="12.625" style="35" customWidth="1"/>
    <col min="7" max="16384" width="9" style="32"/>
  </cols>
  <sheetData>
    <row r="1" spans="1:6" ht="68.25" customHeight="1" x14ac:dyDescent="0.15">
      <c r="A1" s="79" t="s">
        <v>43</v>
      </c>
      <c r="B1" s="79"/>
      <c r="C1" s="79"/>
      <c r="D1" s="79"/>
      <c r="E1" s="79"/>
      <c r="F1" s="79"/>
    </row>
    <row r="2" spans="1:6" ht="24.95" customHeight="1" x14ac:dyDescent="0.15">
      <c r="A2" s="80" t="s">
        <v>85</v>
      </c>
      <c r="B2" s="80"/>
      <c r="C2" s="80"/>
      <c r="D2" s="80"/>
      <c r="E2" s="80"/>
      <c r="F2" s="80"/>
    </row>
    <row r="3" spans="1:6" ht="45.75" customHeight="1" x14ac:dyDescent="0.15">
      <c r="A3" s="33" t="s">
        <v>80</v>
      </c>
      <c r="B3" s="34" t="s">
        <v>82</v>
      </c>
      <c r="C3" s="33" t="s">
        <v>8</v>
      </c>
      <c r="D3" s="33" t="s">
        <v>18</v>
      </c>
      <c r="E3" s="34" t="s">
        <v>83</v>
      </c>
      <c r="F3" s="34" t="s">
        <v>81</v>
      </c>
    </row>
    <row r="4" spans="1:6" ht="24.95" customHeight="1" x14ac:dyDescent="0.15">
      <c r="A4" s="77" t="s">
        <v>20</v>
      </c>
      <c r="B4" s="78"/>
      <c r="C4" s="66"/>
      <c r="D4" s="66"/>
      <c r="E4" s="67"/>
      <c r="F4" s="50" t="str">
        <f>IF(E4="","",DATEDIF(E4,$D$24,"y"))</f>
        <v/>
      </c>
    </row>
    <row r="5" spans="1:6" ht="24.95" customHeight="1" x14ac:dyDescent="0.15">
      <c r="A5" s="77" t="s">
        <v>21</v>
      </c>
      <c r="B5" s="78"/>
      <c r="C5" s="66"/>
      <c r="D5" s="66"/>
      <c r="E5" s="67"/>
      <c r="F5" s="50" t="str">
        <f t="shared" ref="F5:F21" si="0">IF(E5="","",DATEDIF(E5,$D$24,"y"))</f>
        <v/>
      </c>
    </row>
    <row r="6" spans="1:6" ht="24.95" customHeight="1" x14ac:dyDescent="0.15">
      <c r="A6" s="77" t="s">
        <v>21</v>
      </c>
      <c r="B6" s="78"/>
      <c r="C6" s="66"/>
      <c r="D6" s="66"/>
      <c r="E6" s="67"/>
      <c r="F6" s="50" t="str">
        <f t="shared" si="0"/>
        <v/>
      </c>
    </row>
    <row r="7" spans="1:6" ht="24.95" customHeight="1" x14ac:dyDescent="0.15">
      <c r="A7" s="33" t="s">
        <v>41</v>
      </c>
      <c r="B7" s="68"/>
      <c r="C7" s="66"/>
      <c r="D7" s="66"/>
      <c r="E7" s="67"/>
      <c r="F7" s="33" t="str">
        <f t="shared" si="0"/>
        <v/>
      </c>
    </row>
    <row r="8" spans="1:6" ht="24.95" customHeight="1" x14ac:dyDescent="0.15">
      <c r="A8" s="33" t="s">
        <v>42</v>
      </c>
      <c r="B8" s="68"/>
      <c r="C8" s="66"/>
      <c r="D8" s="66"/>
      <c r="E8" s="67"/>
      <c r="F8" s="33" t="str">
        <f>IF(E8="","",DATEDIF(E8,$D$24,"y"))</f>
        <v/>
      </c>
    </row>
    <row r="9" spans="1:6" ht="24.95" customHeight="1" x14ac:dyDescent="0.15">
      <c r="A9" s="33" t="s">
        <v>42</v>
      </c>
      <c r="B9" s="68"/>
      <c r="C9" s="66"/>
      <c r="D9" s="66"/>
      <c r="E9" s="67"/>
      <c r="F9" s="50" t="str">
        <f t="shared" si="0"/>
        <v/>
      </c>
    </row>
    <row r="10" spans="1:6" ht="24.95" customHeight="1" x14ac:dyDescent="0.15">
      <c r="A10" s="33" t="s">
        <v>42</v>
      </c>
      <c r="B10" s="68"/>
      <c r="C10" s="66"/>
      <c r="D10" s="66"/>
      <c r="E10" s="67"/>
      <c r="F10" s="50" t="str">
        <f t="shared" si="0"/>
        <v/>
      </c>
    </row>
    <row r="11" spans="1:6" ht="24.95" customHeight="1" x14ac:dyDescent="0.15">
      <c r="A11" s="33" t="s">
        <v>42</v>
      </c>
      <c r="B11" s="68"/>
      <c r="C11" s="66"/>
      <c r="D11" s="66"/>
      <c r="E11" s="67"/>
      <c r="F11" s="50" t="str">
        <f t="shared" si="0"/>
        <v/>
      </c>
    </row>
    <row r="12" spans="1:6" ht="24.95" customHeight="1" x14ac:dyDescent="0.15">
      <c r="A12" s="33" t="s">
        <v>42</v>
      </c>
      <c r="B12" s="68"/>
      <c r="C12" s="66"/>
      <c r="D12" s="66"/>
      <c r="E12" s="67"/>
      <c r="F12" s="50" t="str">
        <f t="shared" si="0"/>
        <v/>
      </c>
    </row>
    <row r="13" spans="1:6" ht="24.95" customHeight="1" x14ac:dyDescent="0.15">
      <c r="A13" s="33" t="s">
        <v>42</v>
      </c>
      <c r="B13" s="68"/>
      <c r="C13" s="66"/>
      <c r="D13" s="66"/>
      <c r="E13" s="67"/>
      <c r="F13" s="50" t="str">
        <f t="shared" si="0"/>
        <v/>
      </c>
    </row>
    <row r="14" spans="1:6" ht="24.95" customHeight="1" x14ac:dyDescent="0.15">
      <c r="A14" s="33" t="s">
        <v>42</v>
      </c>
      <c r="B14" s="68"/>
      <c r="C14" s="66"/>
      <c r="D14" s="66"/>
      <c r="E14" s="67"/>
      <c r="F14" s="50" t="str">
        <f>IF(E14="","",DATEDIF(E14,$D$24,"y"))</f>
        <v/>
      </c>
    </row>
    <row r="15" spans="1:6" ht="24.95" customHeight="1" x14ac:dyDescent="0.15">
      <c r="A15" s="33" t="s">
        <v>42</v>
      </c>
      <c r="B15" s="68"/>
      <c r="C15" s="66"/>
      <c r="D15" s="66"/>
      <c r="E15" s="67"/>
      <c r="F15" s="50" t="str">
        <f t="shared" si="0"/>
        <v/>
      </c>
    </row>
    <row r="16" spans="1:6" ht="24.95" customHeight="1" x14ac:dyDescent="0.15">
      <c r="A16" s="33" t="s">
        <v>42</v>
      </c>
      <c r="B16" s="68"/>
      <c r="C16" s="66"/>
      <c r="D16" s="66"/>
      <c r="E16" s="67"/>
      <c r="F16" s="50" t="str">
        <f t="shared" si="0"/>
        <v/>
      </c>
    </row>
    <row r="17" spans="1:6" ht="24.95" customHeight="1" x14ac:dyDescent="0.15">
      <c r="A17" s="33" t="s">
        <v>42</v>
      </c>
      <c r="B17" s="68"/>
      <c r="C17" s="66"/>
      <c r="D17" s="66"/>
      <c r="E17" s="67"/>
      <c r="F17" s="50" t="str">
        <f t="shared" si="0"/>
        <v/>
      </c>
    </row>
    <row r="18" spans="1:6" ht="24.95" customHeight="1" x14ac:dyDescent="0.15">
      <c r="A18" s="33" t="s">
        <v>42</v>
      </c>
      <c r="B18" s="68"/>
      <c r="C18" s="66"/>
      <c r="D18" s="66"/>
      <c r="E18" s="67"/>
      <c r="F18" s="50" t="str">
        <f t="shared" si="0"/>
        <v/>
      </c>
    </row>
    <row r="19" spans="1:6" ht="24.95" customHeight="1" x14ac:dyDescent="0.15">
      <c r="A19" s="33" t="s">
        <v>42</v>
      </c>
      <c r="B19" s="68"/>
      <c r="C19" s="66"/>
      <c r="D19" s="66"/>
      <c r="E19" s="67"/>
      <c r="F19" s="50" t="str">
        <f t="shared" si="0"/>
        <v/>
      </c>
    </row>
    <row r="20" spans="1:6" ht="24.95" customHeight="1" x14ac:dyDescent="0.15">
      <c r="A20" s="33" t="s">
        <v>42</v>
      </c>
      <c r="B20" s="68"/>
      <c r="C20" s="66"/>
      <c r="D20" s="66"/>
      <c r="E20" s="67"/>
      <c r="F20" s="50" t="str">
        <f t="shared" si="0"/>
        <v/>
      </c>
    </row>
    <row r="21" spans="1:6" ht="24.95" customHeight="1" x14ac:dyDescent="0.15">
      <c r="A21" s="33" t="s">
        <v>42</v>
      </c>
      <c r="B21" s="68"/>
      <c r="C21" s="66"/>
      <c r="D21" s="66"/>
      <c r="E21" s="67"/>
      <c r="F21" s="50" t="str">
        <f t="shared" si="0"/>
        <v/>
      </c>
    </row>
    <row r="22" spans="1:6" ht="9.9499999999999993" customHeight="1" x14ac:dyDescent="0.15">
      <c r="A22" s="36"/>
      <c r="B22" s="37"/>
      <c r="C22" s="38"/>
      <c r="D22" s="38"/>
      <c r="E22" s="39"/>
      <c r="F22" s="39"/>
    </row>
    <row r="23" spans="1:6" x14ac:dyDescent="0.15">
      <c r="C23" s="8" t="s">
        <v>45</v>
      </c>
      <c r="D23" s="35" t="s">
        <v>84</v>
      </c>
    </row>
    <row r="24" spans="1:6" x14ac:dyDescent="0.15">
      <c r="C24" s="35">
        <f>COUNTA(C4:C21)</f>
        <v>0</v>
      </c>
      <c r="D24" s="49">
        <v>44820</v>
      </c>
    </row>
  </sheetData>
  <sheetProtection sheet="1" objects="1" scenarios="1" selectLockedCells="1"/>
  <protectedRanges>
    <protectedRange sqref="B4:F22" name="範囲1"/>
  </protectedRanges>
  <mergeCells count="5">
    <mergeCell ref="A4:B4"/>
    <mergeCell ref="A5:B5"/>
    <mergeCell ref="A6:B6"/>
    <mergeCell ref="A1:F1"/>
    <mergeCell ref="A2:F2"/>
  </mergeCells>
  <phoneticPr fontId="1"/>
  <pageMargins left="0.19685039370078741" right="0.19685039370078741" top="0.59055118110236227" bottom="0.59055118110236227" header="0.51181102362204722" footer="0.51181102362204722"/>
  <pageSetup paperSize="9" orientation="portrait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</sheetPr>
  <dimension ref="A1:R48"/>
  <sheetViews>
    <sheetView view="pageBreakPreview" zoomScaleNormal="75" zoomScaleSheetLayoutView="100" workbookViewId="0">
      <selection activeCell="E14" sqref="E14:F14"/>
    </sheetView>
  </sheetViews>
  <sheetFormatPr defaultRowHeight="16.5" x14ac:dyDescent="0.15"/>
  <cols>
    <col min="1" max="1" width="7.75" style="9" customWidth="1"/>
    <col min="2" max="2" width="8.625" style="9" customWidth="1"/>
    <col min="3" max="4" width="10" style="9" customWidth="1"/>
    <col min="5" max="5" width="13" style="9" customWidth="1"/>
    <col min="6" max="6" width="6.375" style="9" customWidth="1"/>
    <col min="7" max="7" width="6.875" style="9" customWidth="1"/>
    <col min="8" max="8" width="3" style="9" customWidth="1"/>
    <col min="9" max="9" width="17.375" style="9" customWidth="1"/>
    <col min="10" max="10" width="4.875" style="9" customWidth="1"/>
    <col min="11" max="11" width="5" style="9" customWidth="1"/>
    <col min="12" max="12" width="4" style="9" customWidth="1"/>
    <col min="13" max="19" width="6.625" style="9" customWidth="1"/>
    <col min="20" max="16384" width="9" style="9"/>
  </cols>
  <sheetData>
    <row r="1" spans="1:16" ht="37.5" customHeight="1" x14ac:dyDescent="0.15">
      <c r="A1" s="93" t="s">
        <v>13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</row>
    <row r="2" spans="1:16" ht="6" customHeight="1" x14ac:dyDescent="0.45">
      <c r="A2" s="41"/>
      <c r="B2" s="41"/>
      <c r="C2" s="41"/>
      <c r="D2" s="41"/>
      <c r="E2" s="41"/>
      <c r="F2" s="114"/>
      <c r="G2" s="114"/>
      <c r="H2" s="114"/>
      <c r="I2" s="114"/>
      <c r="J2" s="114"/>
      <c r="K2" s="114"/>
      <c r="L2" s="114"/>
    </row>
    <row r="3" spans="1:16" ht="18.75" customHeight="1" thickBot="1" x14ac:dyDescent="0.45">
      <c r="A3" s="41"/>
      <c r="B3" s="41"/>
      <c r="C3" s="41"/>
      <c r="D3" s="41"/>
      <c r="E3" s="41"/>
      <c r="F3" s="115" t="s">
        <v>90</v>
      </c>
      <c r="G3" s="115"/>
      <c r="H3" s="115"/>
      <c r="I3" s="115"/>
      <c r="J3" s="115"/>
      <c r="K3" s="115"/>
      <c r="L3" s="115"/>
    </row>
    <row r="4" spans="1:16" ht="24.95" customHeight="1" x14ac:dyDescent="0.15">
      <c r="A4" s="121" t="s">
        <v>40</v>
      </c>
      <c r="B4" s="122"/>
      <c r="C4" s="116" t="str">
        <f>IF(【入力用】チーム情報!C3=0,"※",【入力用】チーム情報!C3)</f>
        <v>プルダウンから選んでください</v>
      </c>
      <c r="D4" s="117"/>
      <c r="E4" s="117" t="e">
        <f>IF(【入力用】選手情報!#REF!=0,"",【入力用】選手情報!#REF!)</f>
        <v>#REF!</v>
      </c>
      <c r="F4" s="118"/>
      <c r="G4" s="57" t="s">
        <v>51</v>
      </c>
      <c r="H4" s="108" t="str">
        <f>IF(【入力用】チーム情報!C5=0,"※",【入力用】チーム情報!C5)</f>
        <v>※</v>
      </c>
      <c r="I4" s="109"/>
      <c r="J4" s="109"/>
      <c r="K4" s="109"/>
      <c r="L4" s="110"/>
    </row>
    <row r="5" spans="1:16" ht="30" customHeight="1" x14ac:dyDescent="0.15">
      <c r="A5" s="94" t="s">
        <v>15</v>
      </c>
      <c r="B5" s="84"/>
      <c r="C5" s="98" t="str">
        <f>IF(【入力用】チーム情報!C4=0,"※",【入力用】チーム情報!C4)</f>
        <v>※</v>
      </c>
      <c r="D5" s="99"/>
      <c r="E5" s="99"/>
      <c r="F5" s="99"/>
      <c r="G5" s="99"/>
      <c r="H5" s="99"/>
      <c r="I5" s="99"/>
      <c r="J5" s="99"/>
      <c r="K5" s="99"/>
      <c r="L5" s="107"/>
    </row>
    <row r="6" spans="1:16" ht="19.5" customHeight="1" x14ac:dyDescent="0.15">
      <c r="A6" s="101" t="s">
        <v>46</v>
      </c>
      <c r="B6" s="102"/>
      <c r="C6" s="111" t="str">
        <f>IF(【入力用】チーム情報!C6=0,"※",【入力用】チーム情報!C6)</f>
        <v>※</v>
      </c>
      <c r="D6" s="112"/>
      <c r="E6" s="112" t="e">
        <f>IF(【入力用】選手情報!#REF!=0,"",【入力用】選手情報!#REF!)</f>
        <v>#REF!</v>
      </c>
      <c r="F6" s="113"/>
      <c r="G6" s="58" t="s">
        <v>50</v>
      </c>
      <c r="H6" s="103" t="str">
        <f>IF(【入力用】チーム情報!C7=0,"※",【入力用】チーム情報!C7)</f>
        <v>※</v>
      </c>
      <c r="I6" s="103"/>
      <c r="J6" s="103"/>
      <c r="K6" s="103"/>
      <c r="L6" s="104"/>
      <c r="P6" s="11"/>
    </row>
    <row r="7" spans="1:16" ht="19.5" customHeight="1" x14ac:dyDescent="0.15">
      <c r="A7" s="95" t="s">
        <v>48</v>
      </c>
      <c r="B7" s="96"/>
      <c r="C7" s="48" t="str">
        <f>IF(【入力用】チーム情報!C8=0,"※",【入力用】チーム情報!C8)</f>
        <v>※</v>
      </c>
      <c r="D7" s="56" t="s">
        <v>49</v>
      </c>
      <c r="E7" s="98" t="str">
        <f>IF(【入力用】チーム情報!C9=0,"※",【入力用】チーム情報!C9)</f>
        <v>※</v>
      </c>
      <c r="F7" s="99"/>
      <c r="G7" s="99"/>
      <c r="H7" s="99"/>
      <c r="I7" s="99"/>
      <c r="J7" s="99"/>
      <c r="K7" s="99"/>
      <c r="L7" s="107"/>
    </row>
    <row r="8" spans="1:16" ht="19.5" customHeight="1" x14ac:dyDescent="0.15">
      <c r="A8" s="95" t="s">
        <v>58</v>
      </c>
      <c r="B8" s="96"/>
      <c r="C8" s="98" t="str">
        <f>IF(【入力用】チーム情報!C10=0,"※",【入力用】チーム情報!C10)</f>
        <v>※</v>
      </c>
      <c r="D8" s="99"/>
      <c r="E8" s="99" t="e">
        <f>IF(【入力用】選手情報!#REF!=0,"",【入力用】選手情報!#REF!)</f>
        <v>#REF!</v>
      </c>
      <c r="F8" s="100"/>
      <c r="G8" s="59" t="s">
        <v>88</v>
      </c>
      <c r="H8" s="105" t="str">
        <f>IF(【入力用】チーム情報!C11=0,"※",【入力用】チーム情報!C11)</f>
        <v>※</v>
      </c>
      <c r="I8" s="105"/>
      <c r="J8" s="105"/>
      <c r="K8" s="105"/>
      <c r="L8" s="106"/>
    </row>
    <row r="9" spans="1:16" s="11" customFormat="1" ht="21" customHeight="1" x14ac:dyDescent="0.15">
      <c r="A9" s="55" t="s">
        <v>44</v>
      </c>
      <c r="B9" s="56" t="s">
        <v>17</v>
      </c>
      <c r="C9" s="84" t="s">
        <v>53</v>
      </c>
      <c r="D9" s="84"/>
      <c r="E9" s="84" t="s">
        <v>18</v>
      </c>
      <c r="F9" s="84"/>
      <c r="G9" s="56" t="s">
        <v>52</v>
      </c>
      <c r="H9" s="84" t="s">
        <v>19</v>
      </c>
      <c r="I9" s="84"/>
      <c r="J9" s="84"/>
      <c r="K9" s="84"/>
      <c r="L9" s="97"/>
    </row>
    <row r="10" spans="1:16" ht="22.5" customHeight="1" x14ac:dyDescent="0.15">
      <c r="A10" s="150" t="s">
        <v>54</v>
      </c>
      <c r="B10" s="151"/>
      <c r="C10" s="89" t="str">
        <f>IF(【入力用】選手情報!C4=0,"",【入力用】選手情報!C4)</f>
        <v/>
      </c>
      <c r="D10" s="90"/>
      <c r="E10" s="89" t="str">
        <f>IF(【入力用】選手情報!D4=0,"",【入力用】選手情報!D4)</f>
        <v/>
      </c>
      <c r="F10" s="90"/>
      <c r="G10" s="47" t="str">
        <f>IF(【入力用】選手情報!F4=0,"",【入力用】選手情報!F4)</f>
        <v/>
      </c>
      <c r="H10" s="141" t="str">
        <f>IF(【入力用】チーム情報!C20=0,"※",【入力用】チーム情報!C20)</f>
        <v>※</v>
      </c>
      <c r="I10" s="142"/>
      <c r="J10" s="142"/>
      <c r="K10" s="142"/>
      <c r="L10" s="143"/>
    </row>
    <row r="11" spans="1:16" ht="22.5" customHeight="1" x14ac:dyDescent="0.15">
      <c r="A11" s="152" t="s">
        <v>55</v>
      </c>
      <c r="B11" s="153"/>
      <c r="C11" s="91" t="str">
        <f>IF(【入力用】選手情報!C5=0,"",【入力用】選手情報!C5)</f>
        <v/>
      </c>
      <c r="D11" s="92"/>
      <c r="E11" s="91" t="str">
        <f>IF(【入力用】選手情報!D5=0,"",【入力用】選手情報!D5)</f>
        <v/>
      </c>
      <c r="F11" s="92"/>
      <c r="G11" s="47" t="str">
        <f>IF(【入力用】選手情報!F5=0,"",【入力用】選手情報!F5)</f>
        <v/>
      </c>
      <c r="H11" s="144"/>
      <c r="I11" s="145"/>
      <c r="J11" s="145"/>
      <c r="K11" s="145"/>
      <c r="L11" s="146"/>
    </row>
    <row r="12" spans="1:16" ht="22.5" customHeight="1" x14ac:dyDescent="0.15">
      <c r="A12" s="154" t="s">
        <v>55</v>
      </c>
      <c r="B12" s="155"/>
      <c r="C12" s="85" t="str">
        <f>IF(【入力用】選手情報!C6=0,"",【入力用】選手情報!C6)</f>
        <v/>
      </c>
      <c r="D12" s="86"/>
      <c r="E12" s="85" t="str">
        <f>IF(【入力用】選手情報!D6=0,"",【入力用】選手情報!D6)</f>
        <v/>
      </c>
      <c r="F12" s="86"/>
      <c r="G12" s="46" t="str">
        <f>IF(【入力用】選手情報!F6=0,"",【入力用】選手情報!F6)</f>
        <v/>
      </c>
      <c r="H12" s="144"/>
      <c r="I12" s="145"/>
      <c r="J12" s="145"/>
      <c r="K12" s="145"/>
      <c r="L12" s="146"/>
    </row>
    <row r="13" spans="1:16" ht="22.5" customHeight="1" x14ac:dyDescent="0.15">
      <c r="A13" s="60" t="s">
        <v>56</v>
      </c>
      <c r="B13" s="45" t="str">
        <f>IF(【入力用】選手情報!B7=0,"",【入力用】選手情報!B7)</f>
        <v/>
      </c>
      <c r="C13" s="87" t="str">
        <f>IF(【入力用】選手情報!C7=0,"",【入力用】選手情報!C7)</f>
        <v/>
      </c>
      <c r="D13" s="88"/>
      <c r="E13" s="87" t="str">
        <f>IF(【入力用】選手情報!D7=0,"",【入力用】選手情報!D7)</f>
        <v/>
      </c>
      <c r="F13" s="88"/>
      <c r="G13" s="47" t="str">
        <f>IF(【入力用】選手情報!F7=0,"",【入力用】選手情報!F7)</f>
        <v/>
      </c>
      <c r="H13" s="144"/>
      <c r="I13" s="145"/>
      <c r="J13" s="145"/>
      <c r="K13" s="145"/>
      <c r="L13" s="146"/>
    </row>
    <row r="14" spans="1:16" ht="22.5" customHeight="1" x14ac:dyDescent="0.15">
      <c r="A14" s="61" t="s">
        <v>57</v>
      </c>
      <c r="B14" s="12" t="str">
        <f>IF(【入力用】選手情報!B8=0,"",【入力用】選手情報!B8)</f>
        <v/>
      </c>
      <c r="C14" s="91" t="str">
        <f>IF(【入力用】選手情報!C8=0,"",【入力用】選手情報!C8)</f>
        <v/>
      </c>
      <c r="D14" s="92"/>
      <c r="E14" s="91" t="str">
        <f>IF(【入力用】選手情報!D8=0,"",【入力用】選手情報!D8)</f>
        <v/>
      </c>
      <c r="F14" s="92"/>
      <c r="G14" s="47" t="str">
        <f>IF(【入力用】選手情報!F8=0,"",【入力用】選手情報!F8)</f>
        <v/>
      </c>
      <c r="H14" s="144"/>
      <c r="I14" s="145"/>
      <c r="J14" s="145"/>
      <c r="K14" s="145"/>
      <c r="L14" s="146"/>
    </row>
    <row r="15" spans="1:16" ht="22.5" customHeight="1" x14ac:dyDescent="0.15">
      <c r="A15" s="61" t="s">
        <v>57</v>
      </c>
      <c r="B15" s="12" t="str">
        <f>IF(【入力用】選手情報!B9=0,"",【入力用】選手情報!B9)</f>
        <v/>
      </c>
      <c r="C15" s="91" t="str">
        <f>IF(【入力用】選手情報!C9=0,"",【入力用】選手情報!C9)</f>
        <v/>
      </c>
      <c r="D15" s="92"/>
      <c r="E15" s="91" t="str">
        <f>IF(【入力用】選手情報!D9=0,"",【入力用】選手情報!D9)</f>
        <v/>
      </c>
      <c r="F15" s="92"/>
      <c r="G15" s="47" t="str">
        <f>IF(【入力用】選手情報!F9=0,"",【入力用】選手情報!F9)</f>
        <v/>
      </c>
      <c r="H15" s="144"/>
      <c r="I15" s="145"/>
      <c r="J15" s="145"/>
      <c r="K15" s="145"/>
      <c r="L15" s="146"/>
    </row>
    <row r="16" spans="1:16" ht="22.5" customHeight="1" x14ac:dyDescent="0.15">
      <c r="A16" s="61" t="s">
        <v>57</v>
      </c>
      <c r="B16" s="12" t="str">
        <f>IF(【入力用】選手情報!B10=0,"",【入力用】選手情報!B10)</f>
        <v/>
      </c>
      <c r="C16" s="91" t="str">
        <f>IF(【入力用】選手情報!C10=0,"",【入力用】選手情報!C10)</f>
        <v/>
      </c>
      <c r="D16" s="92"/>
      <c r="E16" s="91" t="str">
        <f>IF(【入力用】選手情報!D10=0,"",【入力用】選手情報!D10)</f>
        <v/>
      </c>
      <c r="F16" s="92"/>
      <c r="G16" s="47" t="str">
        <f>IF(【入力用】選手情報!F10=0,"",【入力用】選手情報!F10)</f>
        <v/>
      </c>
      <c r="H16" s="144"/>
      <c r="I16" s="145"/>
      <c r="J16" s="145"/>
      <c r="K16" s="145"/>
      <c r="L16" s="146"/>
    </row>
    <row r="17" spans="1:18" ht="22.5" customHeight="1" x14ac:dyDescent="0.15">
      <c r="A17" s="61" t="s">
        <v>57</v>
      </c>
      <c r="B17" s="12" t="str">
        <f>IF(【入力用】選手情報!B11=0,"",【入力用】選手情報!B11)</f>
        <v/>
      </c>
      <c r="C17" s="91" t="str">
        <f>IF(【入力用】選手情報!C11=0,"",【入力用】選手情報!C11)</f>
        <v/>
      </c>
      <c r="D17" s="92"/>
      <c r="E17" s="91" t="str">
        <f>IF(【入力用】選手情報!D11=0,"",【入力用】選手情報!D11)</f>
        <v/>
      </c>
      <c r="F17" s="92"/>
      <c r="G17" s="47" t="str">
        <f>IF(【入力用】選手情報!F11=0,"",【入力用】選手情報!F11)</f>
        <v/>
      </c>
      <c r="H17" s="144"/>
      <c r="I17" s="145"/>
      <c r="J17" s="145"/>
      <c r="K17" s="145"/>
      <c r="L17" s="146"/>
    </row>
    <row r="18" spans="1:18" ht="22.5" customHeight="1" x14ac:dyDescent="0.15">
      <c r="A18" s="61" t="s">
        <v>57</v>
      </c>
      <c r="B18" s="12" t="str">
        <f>IF(【入力用】選手情報!B12=0,"",【入力用】選手情報!B12)</f>
        <v/>
      </c>
      <c r="C18" s="91" t="str">
        <f>IF(【入力用】選手情報!C12=0,"",【入力用】選手情報!C12)</f>
        <v/>
      </c>
      <c r="D18" s="92"/>
      <c r="E18" s="91" t="str">
        <f>IF(【入力用】選手情報!D12=0,"",【入力用】選手情報!D12)</f>
        <v/>
      </c>
      <c r="F18" s="92"/>
      <c r="G18" s="47" t="str">
        <f>IF(【入力用】選手情報!F12=0,"",【入力用】選手情報!F12)</f>
        <v/>
      </c>
      <c r="H18" s="144"/>
      <c r="I18" s="145"/>
      <c r="J18" s="145"/>
      <c r="K18" s="145"/>
      <c r="L18" s="146"/>
    </row>
    <row r="19" spans="1:18" ht="22.5" customHeight="1" x14ac:dyDescent="0.15">
      <c r="A19" s="61" t="s">
        <v>57</v>
      </c>
      <c r="B19" s="12" t="str">
        <f>IF(【入力用】選手情報!B13=0,"",【入力用】選手情報!B13)</f>
        <v/>
      </c>
      <c r="C19" s="91" t="str">
        <f>IF(【入力用】選手情報!C13=0,"",【入力用】選手情報!C13)</f>
        <v/>
      </c>
      <c r="D19" s="92"/>
      <c r="E19" s="91" t="str">
        <f>IF(【入力用】選手情報!D13=0,"",【入力用】選手情報!D13)</f>
        <v/>
      </c>
      <c r="F19" s="92"/>
      <c r="G19" s="47" t="str">
        <f>IF(【入力用】選手情報!F13=0,"",【入力用】選手情報!F13)</f>
        <v/>
      </c>
      <c r="H19" s="144"/>
      <c r="I19" s="145"/>
      <c r="J19" s="145"/>
      <c r="K19" s="145"/>
      <c r="L19" s="146"/>
      <c r="R19" s="65"/>
    </row>
    <row r="20" spans="1:18" ht="22.5" customHeight="1" x14ac:dyDescent="0.15">
      <c r="A20" s="61" t="s">
        <v>57</v>
      </c>
      <c r="B20" s="12" t="str">
        <f>IF(【入力用】選手情報!B14=0,"",【入力用】選手情報!B14)</f>
        <v/>
      </c>
      <c r="C20" s="91" t="str">
        <f>IF(【入力用】選手情報!C14=0,"",【入力用】選手情報!C14)</f>
        <v/>
      </c>
      <c r="D20" s="92"/>
      <c r="E20" s="91" t="str">
        <f>IF(【入力用】選手情報!D14=0,"",【入力用】選手情報!D14)</f>
        <v/>
      </c>
      <c r="F20" s="92"/>
      <c r="G20" s="47" t="str">
        <f>IF(【入力用】選手情報!F14=0,"",【入力用】選手情報!F14)</f>
        <v/>
      </c>
      <c r="H20" s="144"/>
      <c r="I20" s="145"/>
      <c r="J20" s="145"/>
      <c r="K20" s="145"/>
      <c r="L20" s="146"/>
    </row>
    <row r="21" spans="1:18" ht="22.5" customHeight="1" x14ac:dyDescent="0.15">
      <c r="A21" s="61" t="s">
        <v>57</v>
      </c>
      <c r="B21" s="12" t="str">
        <f>IF(【入力用】選手情報!B15=0,"",【入力用】選手情報!B15)</f>
        <v/>
      </c>
      <c r="C21" s="91" t="str">
        <f>IF(【入力用】選手情報!C15=0,"",【入力用】選手情報!C15)</f>
        <v/>
      </c>
      <c r="D21" s="92"/>
      <c r="E21" s="91" t="str">
        <f>IF(【入力用】選手情報!D15=0,"",【入力用】選手情報!D15)</f>
        <v/>
      </c>
      <c r="F21" s="92"/>
      <c r="G21" s="47" t="str">
        <f>IF(【入力用】選手情報!F15=0,"",【入力用】選手情報!F15)</f>
        <v/>
      </c>
      <c r="H21" s="144"/>
      <c r="I21" s="145"/>
      <c r="J21" s="145"/>
      <c r="K21" s="145"/>
      <c r="L21" s="146"/>
    </row>
    <row r="22" spans="1:18" ht="22.5" customHeight="1" x14ac:dyDescent="0.15">
      <c r="A22" s="61" t="s">
        <v>57</v>
      </c>
      <c r="B22" s="12" t="str">
        <f>IF(【入力用】選手情報!B16=0,"",【入力用】選手情報!B16)</f>
        <v/>
      </c>
      <c r="C22" s="91" t="str">
        <f>IF(【入力用】選手情報!C16=0,"",【入力用】選手情報!C16)</f>
        <v/>
      </c>
      <c r="D22" s="92"/>
      <c r="E22" s="91" t="str">
        <f>IF(【入力用】選手情報!D16=0,"",【入力用】選手情報!D16)</f>
        <v/>
      </c>
      <c r="F22" s="92"/>
      <c r="G22" s="47" t="str">
        <f>IF(【入力用】選手情報!F16=0,"",【入力用】選手情報!F16)</f>
        <v/>
      </c>
      <c r="H22" s="144"/>
      <c r="I22" s="145"/>
      <c r="J22" s="145"/>
      <c r="K22" s="145"/>
      <c r="L22" s="146"/>
    </row>
    <row r="23" spans="1:18" ht="22.5" customHeight="1" x14ac:dyDescent="0.15">
      <c r="A23" s="61" t="s">
        <v>57</v>
      </c>
      <c r="B23" s="12" t="str">
        <f>IF(【入力用】選手情報!B17=0,"",【入力用】選手情報!B17)</f>
        <v/>
      </c>
      <c r="C23" s="91" t="str">
        <f>IF(【入力用】選手情報!C17=0,"",【入力用】選手情報!C17)</f>
        <v/>
      </c>
      <c r="D23" s="92"/>
      <c r="E23" s="91" t="str">
        <f>IF(【入力用】選手情報!D17=0,"",【入力用】選手情報!D17)</f>
        <v/>
      </c>
      <c r="F23" s="92"/>
      <c r="G23" s="47" t="str">
        <f>IF(【入力用】選手情報!F17=0,"",【入力用】選手情報!F17)</f>
        <v/>
      </c>
      <c r="H23" s="144"/>
      <c r="I23" s="145"/>
      <c r="J23" s="145"/>
      <c r="K23" s="145"/>
      <c r="L23" s="146"/>
    </row>
    <row r="24" spans="1:18" ht="22.5" customHeight="1" x14ac:dyDescent="0.15">
      <c r="A24" s="61" t="s">
        <v>57</v>
      </c>
      <c r="B24" s="12" t="str">
        <f>IF(【入力用】選手情報!B18=0,"",【入力用】選手情報!B18)</f>
        <v/>
      </c>
      <c r="C24" s="91" t="str">
        <f>IF(【入力用】選手情報!C18=0,"",【入力用】選手情報!C18)</f>
        <v/>
      </c>
      <c r="D24" s="92"/>
      <c r="E24" s="91" t="str">
        <f>IF(【入力用】選手情報!D18=0,"",【入力用】選手情報!D18)</f>
        <v/>
      </c>
      <c r="F24" s="92"/>
      <c r="G24" s="47" t="str">
        <f>IF(【入力用】選手情報!F18=0,"",【入力用】選手情報!F18)</f>
        <v/>
      </c>
      <c r="H24" s="144"/>
      <c r="I24" s="145"/>
      <c r="J24" s="145"/>
      <c r="K24" s="145"/>
      <c r="L24" s="146"/>
    </row>
    <row r="25" spans="1:18" ht="22.5" customHeight="1" x14ac:dyDescent="0.15">
      <c r="A25" s="61" t="s">
        <v>57</v>
      </c>
      <c r="B25" s="12" t="str">
        <f>IF(【入力用】選手情報!B19=0,"",【入力用】選手情報!B19)</f>
        <v/>
      </c>
      <c r="C25" s="91" t="str">
        <f>IF(【入力用】選手情報!C19=0,"",【入力用】選手情報!C19)</f>
        <v/>
      </c>
      <c r="D25" s="92"/>
      <c r="E25" s="91" t="str">
        <f>IF(【入力用】選手情報!D19=0,"",【入力用】選手情報!D19)</f>
        <v/>
      </c>
      <c r="F25" s="92"/>
      <c r="G25" s="47" t="str">
        <f>IF(【入力用】選手情報!F19=0,"",【入力用】選手情報!F19)</f>
        <v/>
      </c>
      <c r="H25" s="144"/>
      <c r="I25" s="145"/>
      <c r="J25" s="145"/>
      <c r="K25" s="145"/>
      <c r="L25" s="146"/>
    </row>
    <row r="26" spans="1:18" ht="22.5" customHeight="1" x14ac:dyDescent="0.15">
      <c r="A26" s="61" t="s">
        <v>57</v>
      </c>
      <c r="B26" s="12" t="str">
        <f>IF(【入力用】選手情報!B20=0,"",【入力用】選手情報!B20)</f>
        <v/>
      </c>
      <c r="C26" s="91" t="str">
        <f>IF(【入力用】選手情報!C20=0,"",【入力用】選手情報!C20)</f>
        <v/>
      </c>
      <c r="D26" s="92"/>
      <c r="E26" s="91" t="str">
        <f>IF(【入力用】選手情報!D20=0,"",【入力用】選手情報!D20)</f>
        <v/>
      </c>
      <c r="F26" s="92"/>
      <c r="G26" s="47" t="str">
        <f>IF(【入力用】選手情報!F20=0,"",【入力用】選手情報!F20)</f>
        <v/>
      </c>
      <c r="H26" s="144"/>
      <c r="I26" s="145"/>
      <c r="J26" s="145"/>
      <c r="K26" s="145"/>
      <c r="L26" s="146"/>
    </row>
    <row r="27" spans="1:18" ht="22.5" customHeight="1" thickBot="1" x14ac:dyDescent="0.2">
      <c r="A27" s="62" t="s">
        <v>57</v>
      </c>
      <c r="B27" s="13" t="str">
        <f>IF(【入力用】選手情報!B21=0,"",【入力用】選手情報!B21)</f>
        <v/>
      </c>
      <c r="C27" s="139" t="str">
        <f>IF(【入力用】選手情報!C21=0,"",【入力用】選手情報!C21)</f>
        <v/>
      </c>
      <c r="D27" s="140"/>
      <c r="E27" s="139" t="str">
        <f>IF(【入力用】選手情報!D21=0,"",【入力用】選手情報!D21)</f>
        <v/>
      </c>
      <c r="F27" s="140"/>
      <c r="G27" s="51" t="str">
        <f>IF(【入力用】選手情報!F21=0,"",【入力用】選手情報!F21)</f>
        <v/>
      </c>
      <c r="H27" s="147"/>
      <c r="I27" s="148"/>
      <c r="J27" s="148"/>
      <c r="K27" s="148"/>
      <c r="L27" s="149"/>
    </row>
    <row r="28" spans="1:18" ht="21" customHeight="1" x14ac:dyDescent="0.15">
      <c r="A28" s="127" t="s">
        <v>89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9"/>
    </row>
    <row r="29" spans="1:18" ht="23.25" customHeight="1" x14ac:dyDescent="0.4">
      <c r="A29" s="130" t="s">
        <v>22</v>
      </c>
      <c r="B29" s="131"/>
      <c r="C29" s="131"/>
      <c r="D29" s="14">
        <f>【入力用】選手情報!C24</f>
        <v>0</v>
      </c>
      <c r="E29" s="15" t="s">
        <v>23</v>
      </c>
      <c r="F29" s="15"/>
      <c r="G29" s="135">
        <f>D29*3000</f>
        <v>0</v>
      </c>
      <c r="H29" s="135"/>
      <c r="I29" s="135"/>
      <c r="J29" s="15" t="s">
        <v>24</v>
      </c>
      <c r="K29" s="16"/>
      <c r="L29" s="17"/>
    </row>
    <row r="30" spans="1:18" ht="7.5" customHeight="1" thickBot="1" x14ac:dyDescent="0.2">
      <c r="A30" s="18"/>
      <c r="B30" s="19"/>
      <c r="C30" s="19"/>
      <c r="D30" s="20"/>
      <c r="E30" s="19"/>
      <c r="F30" s="19"/>
      <c r="G30" s="21"/>
      <c r="H30" s="21"/>
      <c r="I30" s="19"/>
      <c r="J30" s="19"/>
      <c r="K30" s="19"/>
      <c r="L30" s="22"/>
    </row>
    <row r="31" spans="1:18" ht="13.5" customHeight="1" thickBot="1" x14ac:dyDescent="0.2"/>
    <row r="32" spans="1:18" ht="21" customHeight="1" x14ac:dyDescent="0.15">
      <c r="A32" s="121" t="s">
        <v>25</v>
      </c>
      <c r="B32" s="122"/>
      <c r="C32" s="136" t="s">
        <v>26</v>
      </c>
      <c r="D32" s="137"/>
      <c r="E32" s="64" t="s">
        <v>27</v>
      </c>
      <c r="F32" s="136" t="s">
        <v>28</v>
      </c>
      <c r="G32" s="138"/>
      <c r="H32" s="23"/>
      <c r="I32" s="24" t="s">
        <v>29</v>
      </c>
      <c r="J32" s="25"/>
      <c r="K32" s="25"/>
      <c r="L32" s="26"/>
    </row>
    <row r="33" spans="1:12" ht="21" customHeight="1" x14ac:dyDescent="0.15">
      <c r="A33" s="94" t="s">
        <v>30</v>
      </c>
      <c r="B33" s="56" t="s">
        <v>31</v>
      </c>
      <c r="C33" s="98" t="str">
        <f>IF(【入力用】チーム情報!C12=0,"※",【入力用】チーム情報!C12)</f>
        <v>※</v>
      </c>
      <c r="D33" s="100"/>
      <c r="E33" s="10" t="str">
        <f>IF(【入力用】チーム情報!C13=0,"※",【入力用】チーム情報!C13)</f>
        <v>※</v>
      </c>
      <c r="F33" s="98" t="str">
        <f>IF(【入力用】チーム情報!C14=0,"※",【入力用】チーム情報!C14)</f>
        <v>※</v>
      </c>
      <c r="G33" s="107" t="str">
        <f>IF(【入力用】選手情報!F13=0,"",【入力用】選手情報!F13)</f>
        <v/>
      </c>
      <c r="H33" s="23"/>
      <c r="I33" s="27" t="s">
        <v>32</v>
      </c>
      <c r="J33" s="16"/>
      <c r="K33" s="16"/>
      <c r="L33" s="17"/>
    </row>
    <row r="34" spans="1:12" ht="21" customHeight="1" x14ac:dyDescent="0.15">
      <c r="A34" s="94"/>
      <c r="B34" s="56" t="s">
        <v>33</v>
      </c>
      <c r="C34" s="98" t="str">
        <f>IF(【入力用】チーム情報!C15=0,"※",【入力用】チーム情報!C15)</f>
        <v>※</v>
      </c>
      <c r="D34" s="100"/>
      <c r="E34" s="10" t="s">
        <v>73</v>
      </c>
      <c r="F34" s="98" t="s">
        <v>74</v>
      </c>
      <c r="G34" s="107"/>
      <c r="H34" s="23"/>
      <c r="I34" s="28" t="s">
        <v>91</v>
      </c>
      <c r="J34" s="16"/>
      <c r="K34" s="16"/>
      <c r="L34" s="17"/>
    </row>
    <row r="35" spans="1:12" ht="21" customHeight="1" x14ac:dyDescent="0.15">
      <c r="A35" s="94" t="s">
        <v>34</v>
      </c>
      <c r="B35" s="56" t="s">
        <v>31</v>
      </c>
      <c r="C35" s="98" t="str">
        <f>IF(【入力用】チーム情報!C16=0,"※",【入力用】チーム情報!C16)</f>
        <v>※</v>
      </c>
      <c r="D35" s="100"/>
      <c r="E35" s="10" t="str">
        <f>IF(【入力用】チーム情報!C17=0,"※",【入力用】チーム情報!C17)</f>
        <v>※</v>
      </c>
      <c r="F35" s="98" t="str">
        <f>IF(【入力用】チーム情報!C18=0,"※",【入力用】チーム情報!C18)</f>
        <v>※</v>
      </c>
      <c r="G35" s="107" t="str">
        <f>IF(【入力用】選手情報!E17=0,"",【入力用】選手情報!E17)</f>
        <v/>
      </c>
      <c r="H35" s="23"/>
      <c r="I35" s="28" t="s">
        <v>35</v>
      </c>
      <c r="J35" s="29"/>
      <c r="K35" s="29"/>
      <c r="L35" s="17"/>
    </row>
    <row r="36" spans="1:12" ht="21" customHeight="1" thickBot="1" x14ac:dyDescent="0.2">
      <c r="A36" s="123"/>
      <c r="B36" s="63" t="s">
        <v>36</v>
      </c>
      <c r="C36" s="124" t="str">
        <f>IF(【入力用】チーム情報!C19=0,"※",【入力用】チーム情報!C19)</f>
        <v>※</v>
      </c>
      <c r="D36" s="125"/>
      <c r="E36" s="30" t="s">
        <v>75</v>
      </c>
      <c r="F36" s="124" t="s">
        <v>75</v>
      </c>
      <c r="G36" s="126"/>
      <c r="H36" s="23"/>
      <c r="I36" s="132" t="s">
        <v>37</v>
      </c>
      <c r="J36" s="133"/>
      <c r="K36" s="133"/>
      <c r="L36" s="134"/>
    </row>
    <row r="37" spans="1:12" ht="12" customHeight="1" x14ac:dyDescent="0.15"/>
    <row r="38" spans="1:12" ht="26.25" customHeight="1" thickBot="1" x14ac:dyDescent="0.45">
      <c r="A38" s="81" t="s">
        <v>38</v>
      </c>
      <c r="B38" s="81"/>
      <c r="C38" s="81"/>
      <c r="D38" s="81"/>
      <c r="F38" s="83" t="s">
        <v>92</v>
      </c>
      <c r="G38" s="83"/>
      <c r="H38" s="83"/>
      <c r="I38" s="82" t="str">
        <f>IF(【入力用】チーム情報!C21=0,"※",【入力用】チーム情報!C21)</f>
        <v>※</v>
      </c>
      <c r="J38" s="82"/>
      <c r="K38" s="82"/>
      <c r="L38" s="82"/>
    </row>
    <row r="39" spans="1:12" ht="24" customHeight="1" x14ac:dyDescent="0.4">
      <c r="A39" s="31" t="s">
        <v>39</v>
      </c>
      <c r="L39" s="11"/>
    </row>
    <row r="40" spans="1:12" ht="27" customHeight="1" thickBot="1" x14ac:dyDescent="0.2">
      <c r="E40" s="16"/>
      <c r="F40" s="119" t="s">
        <v>93</v>
      </c>
      <c r="G40" s="119"/>
      <c r="H40" s="119"/>
      <c r="I40" s="120" t="str">
        <f>IF(【入力用】チーム情報!C22=0,"※",【入力用】チーム情報!C22)</f>
        <v>※</v>
      </c>
      <c r="J40" s="120"/>
      <c r="K40" s="120"/>
      <c r="L40" s="120"/>
    </row>
    <row r="41" spans="1:12" ht="11.25" customHeight="1" x14ac:dyDescent="0.15">
      <c r="D41" s="16"/>
      <c r="E41" s="16"/>
      <c r="F41" s="16"/>
      <c r="G41" s="16"/>
      <c r="H41" s="16"/>
      <c r="I41" s="16"/>
      <c r="L41" s="11"/>
    </row>
    <row r="45" spans="1:12" ht="20.100000000000001" customHeight="1" x14ac:dyDescent="0.15"/>
    <row r="46" spans="1:12" ht="20.100000000000001" customHeight="1" x14ac:dyDescent="0.15"/>
    <row r="47" spans="1:12" ht="20.100000000000001" customHeight="1" x14ac:dyDescent="0.15"/>
    <row r="48" spans="1:12" ht="20.100000000000001" customHeight="1" x14ac:dyDescent="0.15"/>
  </sheetData>
  <sheetProtection sheet="1" objects="1" scenarios="1"/>
  <mergeCells count="81">
    <mergeCell ref="E25:F25"/>
    <mergeCell ref="E23:F23"/>
    <mergeCell ref="C20:D20"/>
    <mergeCell ref="E20:F20"/>
    <mergeCell ref="C21:D21"/>
    <mergeCell ref="E21:F21"/>
    <mergeCell ref="A10:B10"/>
    <mergeCell ref="A11:B11"/>
    <mergeCell ref="A12:B12"/>
    <mergeCell ref="A32:B32"/>
    <mergeCell ref="C18:D18"/>
    <mergeCell ref="C27:D27"/>
    <mergeCell ref="C22:D22"/>
    <mergeCell ref="C17:D17"/>
    <mergeCell ref="C24:D24"/>
    <mergeCell ref="C25:D25"/>
    <mergeCell ref="C23:D23"/>
    <mergeCell ref="C26:D26"/>
    <mergeCell ref="E26:F26"/>
    <mergeCell ref="E27:F27"/>
    <mergeCell ref="H10:L27"/>
    <mergeCell ref="C19:D19"/>
    <mergeCell ref="E19:F19"/>
    <mergeCell ref="C16:D16"/>
    <mergeCell ref="E16:F16"/>
    <mergeCell ref="E17:F17"/>
    <mergeCell ref="E11:F11"/>
    <mergeCell ref="E14:F14"/>
    <mergeCell ref="C15:D15"/>
    <mergeCell ref="C14:D14"/>
    <mergeCell ref="E18:F18"/>
    <mergeCell ref="E24:F24"/>
    <mergeCell ref="E22:F22"/>
    <mergeCell ref="F40:H40"/>
    <mergeCell ref="I40:L40"/>
    <mergeCell ref="A4:B4"/>
    <mergeCell ref="A33:A34"/>
    <mergeCell ref="C33:D33"/>
    <mergeCell ref="F33:G33"/>
    <mergeCell ref="C34:D34"/>
    <mergeCell ref="F34:G34"/>
    <mergeCell ref="A35:A36"/>
    <mergeCell ref="C35:D35"/>
    <mergeCell ref="F35:G35"/>
    <mergeCell ref="C36:D36"/>
    <mergeCell ref="F36:G36"/>
    <mergeCell ref="A28:L28"/>
    <mergeCell ref="A29:C29"/>
    <mergeCell ref="I36:L36"/>
    <mergeCell ref="A1:L1"/>
    <mergeCell ref="A5:B5"/>
    <mergeCell ref="A7:B7"/>
    <mergeCell ref="H9:L9"/>
    <mergeCell ref="A8:B8"/>
    <mergeCell ref="C8:F8"/>
    <mergeCell ref="A6:B6"/>
    <mergeCell ref="H6:L6"/>
    <mergeCell ref="H8:L8"/>
    <mergeCell ref="E7:L7"/>
    <mergeCell ref="H4:L4"/>
    <mergeCell ref="C5:L5"/>
    <mergeCell ref="C6:F6"/>
    <mergeCell ref="F2:L2"/>
    <mergeCell ref="F3:L3"/>
    <mergeCell ref="C4:F4"/>
    <mergeCell ref="A38:D38"/>
    <mergeCell ref="I38:L38"/>
    <mergeCell ref="F38:H38"/>
    <mergeCell ref="C9:D9"/>
    <mergeCell ref="E9:F9"/>
    <mergeCell ref="C12:D12"/>
    <mergeCell ref="E12:F12"/>
    <mergeCell ref="C13:D13"/>
    <mergeCell ref="E13:F13"/>
    <mergeCell ref="C10:D10"/>
    <mergeCell ref="E10:F10"/>
    <mergeCell ref="C11:D11"/>
    <mergeCell ref="E15:F15"/>
    <mergeCell ref="G29:I29"/>
    <mergeCell ref="C32:D32"/>
    <mergeCell ref="F32:G32"/>
  </mergeCells>
  <phoneticPr fontId="1"/>
  <printOptions horizontalCentered="1" verticalCentered="1"/>
  <pageMargins left="0.39370078740157483" right="0.19685039370078741" top="0.19685039370078741" bottom="0.19685039370078741" header="0.51181102362204722" footer="0.51181102362204722"/>
  <pageSetup paperSize="9" scale="97" orientation="portrait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【入力用】チーム情報</vt:lpstr>
      <vt:lpstr>【入力用】選手情報</vt:lpstr>
      <vt:lpstr>※提出用（参加申込書）</vt:lpstr>
      <vt:lpstr>【入力用】チーム情報!Print_Area</vt:lpstr>
      <vt:lpstr>'※提出用（参加申込書）'!Print_Area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おやべスポーツクラブ</dc:creator>
  <cp:lastModifiedBy>おやべスポーツクラブ</cp:lastModifiedBy>
  <cp:lastPrinted>2022-06-11T02:32:19Z</cp:lastPrinted>
  <dcterms:created xsi:type="dcterms:W3CDTF">1997-01-08T22:48:59Z</dcterms:created>
  <dcterms:modified xsi:type="dcterms:W3CDTF">2022-06-12T08:44:30Z</dcterms:modified>
</cp:coreProperties>
</file>