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ate1904="1" defaultThemeVersion="166925"/>
  <mc:AlternateContent xmlns:mc="http://schemas.openxmlformats.org/markup-compatibility/2006">
    <mc:Choice Requires="x15">
      <x15ac:absPath xmlns:x15ac="http://schemas.microsoft.com/office/spreadsheetml/2010/11/ac" url="C:\Users\uchiy\Desktop\マスターズJapan Cup\R7年度\"/>
    </mc:Choice>
  </mc:AlternateContent>
  <xr:revisionPtr revIDLastSave="0" documentId="13_ncr:1_{30493546-277C-4DAB-9001-B14AF8AD13DE}" xr6:coauthVersionLast="47" xr6:coauthVersionMax="47" xr10:uidLastSave="{00000000-0000-0000-0000-000000000000}"/>
  <bookViews>
    <workbookView xWindow="-120" yWindow="-120" windowWidth="29040" windowHeight="15720" xr2:uid="{00000000-000D-0000-FFFF-FFFF00000000}"/>
  </bookViews>
  <sheets>
    <sheet name="【入力用】登録選手変更届け" sheetId="1" r:id="rId1"/>
    <sheet name="※提出用（このシートは入力できません）" sheetId="2" r:id="rId2"/>
  </sheets>
  <definedNames>
    <definedName name="_xlnm.Print_Area" localSheetId="0">【入力用】登録選手変更届け!$A$1:$C$62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3" i="1" l="1"/>
  <c r="A45" i="1"/>
  <c r="A37" i="1"/>
  <c r="A29" i="1"/>
  <c r="E11" i="2"/>
  <c r="E9" i="2"/>
  <c r="E7" i="2"/>
  <c r="E5" i="2"/>
  <c r="E3" i="2"/>
  <c r="B53" i="1" l="1"/>
  <c r="J38" i="2"/>
  <c r="B21" i="1"/>
  <c r="D44" i="2" l="1"/>
  <c r="C53" i="1"/>
  <c r="C45" i="1"/>
  <c r="B45" i="1"/>
  <c r="C37" i="1"/>
  <c r="B37" i="1"/>
  <c r="B29" i="1"/>
  <c r="C29" i="1"/>
  <c r="C21" i="1"/>
  <c r="L37" i="2" l="1"/>
  <c r="F37" i="2"/>
  <c r="J37" i="2"/>
  <c r="I37" i="2"/>
  <c r="D38" i="2"/>
  <c r="D37" i="2"/>
  <c r="C37" i="2"/>
  <c r="L32" i="2"/>
  <c r="J32" i="2"/>
  <c r="J33" i="2"/>
  <c r="I32" i="2"/>
  <c r="F32" i="2"/>
  <c r="D32" i="2"/>
  <c r="D33" i="2"/>
  <c r="C32" i="2"/>
  <c r="L27" i="2"/>
  <c r="J28" i="2"/>
  <c r="J27" i="2"/>
  <c r="I27" i="2"/>
  <c r="F27" i="2"/>
  <c r="D27" i="2"/>
  <c r="D28" i="2"/>
  <c r="C27" i="2"/>
  <c r="L22" i="2"/>
  <c r="J23" i="2"/>
  <c r="J22" i="2"/>
  <c r="I22" i="2"/>
  <c r="L17" i="2"/>
  <c r="J18" i="2"/>
  <c r="J17" i="2"/>
  <c r="I17" i="2"/>
  <c r="D18" i="2"/>
  <c r="D17" i="2"/>
  <c r="C17" i="2"/>
  <c r="F22" i="2"/>
  <c r="E13" i="2"/>
  <c r="L13" i="2"/>
  <c r="K13" i="2"/>
  <c r="J13" i="2"/>
  <c r="I13" i="2"/>
  <c r="H13" i="2"/>
  <c r="G13" i="2"/>
  <c r="F13" i="2"/>
  <c r="L11" i="2"/>
  <c r="K11" i="2"/>
  <c r="J11" i="2"/>
  <c r="I11" i="2"/>
  <c r="H11" i="2"/>
  <c r="G11" i="2"/>
  <c r="F11" i="2"/>
  <c r="F9" i="2"/>
  <c r="G9" i="2"/>
  <c r="H9" i="2"/>
  <c r="I9" i="2"/>
  <c r="J9" i="2"/>
  <c r="K9" i="2"/>
  <c r="L9" i="2"/>
  <c r="L7" i="2"/>
  <c r="K7" i="2"/>
  <c r="J7" i="2"/>
  <c r="I7" i="2"/>
  <c r="H7" i="2"/>
  <c r="G7" i="2"/>
  <c r="F7" i="2"/>
  <c r="L5" i="2"/>
  <c r="K5" i="2"/>
  <c r="J5" i="2"/>
  <c r="I5" i="2"/>
  <c r="H5" i="2"/>
  <c r="G5" i="2"/>
  <c r="F5" i="2"/>
  <c r="D22" i="2"/>
  <c r="D23" i="2"/>
  <c r="C22" i="2"/>
  <c r="F17" i="2" l="1"/>
  <c r="G35" i="2"/>
  <c r="G30" i="2"/>
  <c r="G25" i="2"/>
  <c r="G20" i="2"/>
  <c r="G15" i="2"/>
</calcChain>
</file>

<file path=xl/sharedStrings.xml><?xml version="1.0" encoding="utf-8"?>
<sst xmlns="http://schemas.openxmlformats.org/spreadsheetml/2006/main" count="139" uniqueCount="59">
  <si>
    <t>項　目</t>
    <phoneticPr fontId="3"/>
  </si>
  <si>
    <t>入　力</t>
    <rPh sb="0" eb="1">
      <t>ニュウ</t>
    </rPh>
    <rPh sb="2" eb="3">
      <t>チカラ</t>
    </rPh>
    <phoneticPr fontId="3"/>
  </si>
  <si>
    <t>備考</t>
    <rPh sb="0" eb="2">
      <t>ビコウ</t>
    </rPh>
    <phoneticPr fontId="3"/>
  </si>
  <si>
    <r>
      <t>参加種別</t>
    </r>
    <r>
      <rPr>
        <sz val="12"/>
        <color indexed="10"/>
        <rFont val="HGSｺﾞｼｯｸM"/>
        <family val="3"/>
        <charset val="128"/>
      </rPr>
      <t>(必須)</t>
    </r>
    <phoneticPr fontId="3"/>
  </si>
  <si>
    <t>プルダウンから選んでください</t>
    <rPh sb="7" eb="8">
      <t>エラ</t>
    </rPh>
    <phoneticPr fontId="3"/>
  </si>
  <si>
    <r>
      <t>チーム名</t>
    </r>
    <r>
      <rPr>
        <sz val="12"/>
        <color indexed="10"/>
        <rFont val="HGSｺﾞｼｯｸM"/>
        <family val="3"/>
        <charset val="128"/>
      </rPr>
      <t>(必須)</t>
    </r>
    <phoneticPr fontId="3"/>
  </si>
  <si>
    <r>
      <t>連絡者名</t>
    </r>
    <r>
      <rPr>
        <sz val="12"/>
        <color indexed="10"/>
        <rFont val="HGSｺﾞｼｯｸM"/>
        <family val="3"/>
        <charset val="128"/>
      </rPr>
      <t>(必須)</t>
    </r>
    <phoneticPr fontId="3"/>
  </si>
  <si>
    <r>
      <t>連絡者携帯</t>
    </r>
    <r>
      <rPr>
        <sz val="12"/>
        <color indexed="10"/>
        <rFont val="HGSｺﾞｼｯｸM"/>
        <family val="3"/>
        <charset val="128"/>
      </rPr>
      <t>(必須)</t>
    </r>
    <phoneticPr fontId="3"/>
  </si>
  <si>
    <t>連絡先TEL</t>
    <phoneticPr fontId="3"/>
  </si>
  <si>
    <t>※携帯がない場合のみ必要</t>
    <phoneticPr fontId="3"/>
  </si>
  <si>
    <t>登録選手・役員の変更・追加及び背番号の変更</t>
    <rPh sb="0" eb="2">
      <t>トウロク</t>
    </rPh>
    <rPh sb="2" eb="4">
      <t>センシュ</t>
    </rPh>
    <rPh sb="5" eb="7">
      <t>ヤクイン</t>
    </rPh>
    <rPh sb="8" eb="10">
      <t>ヘンコウ</t>
    </rPh>
    <rPh sb="11" eb="13">
      <t>ツイカ</t>
    </rPh>
    <rPh sb="13" eb="14">
      <t>オヨ</t>
    </rPh>
    <rPh sb="15" eb="18">
      <t>セバンゴウ</t>
    </rPh>
    <rPh sb="19" eb="21">
      <t>ヘンコウ</t>
    </rPh>
    <phoneticPr fontId="3"/>
  </si>
  <si>
    <t>①</t>
    <phoneticPr fontId="3"/>
  </si>
  <si>
    <t>旧（変更前）</t>
    <rPh sb="0" eb="1">
      <t>キュウ</t>
    </rPh>
    <rPh sb="2" eb="4">
      <t>ヘンコウ</t>
    </rPh>
    <rPh sb="4" eb="5">
      <t>マエ</t>
    </rPh>
    <phoneticPr fontId="3"/>
  </si>
  <si>
    <t>新（追加又は変更後）</t>
    <rPh sb="0" eb="1">
      <t>シン</t>
    </rPh>
    <rPh sb="2" eb="4">
      <t>ツイカ</t>
    </rPh>
    <rPh sb="4" eb="5">
      <t>マタ</t>
    </rPh>
    <rPh sb="6" eb="8">
      <t>ヘンコウ</t>
    </rPh>
    <rPh sb="8" eb="9">
      <t>ゴ</t>
    </rPh>
    <phoneticPr fontId="3"/>
  </si>
  <si>
    <t>背番号（役　職）</t>
    <rPh sb="4" eb="5">
      <t>ヤク</t>
    </rPh>
    <rPh sb="6" eb="7">
      <t>ショク</t>
    </rPh>
    <phoneticPr fontId="3"/>
  </si>
  <si>
    <t>選手名（役員名）</t>
    <rPh sb="0" eb="3">
      <t>センシュメイ</t>
    </rPh>
    <rPh sb="4" eb="6">
      <t>ヤクイン</t>
    </rPh>
    <rPh sb="6" eb="7">
      <t>メイ</t>
    </rPh>
    <phoneticPr fontId="3"/>
  </si>
  <si>
    <t>フリガナ</t>
    <phoneticPr fontId="3"/>
  </si>
  <si>
    <t>②</t>
    <phoneticPr fontId="3"/>
  </si>
  <si>
    <t>③</t>
    <phoneticPr fontId="3"/>
  </si>
  <si>
    <t>【入力時の注意点】</t>
    <phoneticPr fontId="3"/>
  </si>
  <si>
    <t>※追加の場合は旧の欄は空白のままで、新の欄に新しい選手名及び背番号を入力してください。</t>
    <phoneticPr fontId="3"/>
  </si>
  <si>
    <t>選手の追加</t>
    <rPh sb="0" eb="2">
      <t>センシュ</t>
    </rPh>
    <rPh sb="3" eb="5">
      <t>ツイカ</t>
    </rPh>
    <phoneticPr fontId="3"/>
  </si>
  <si>
    <t>役員の追加</t>
    <rPh sb="0" eb="2">
      <t>ヤクイン</t>
    </rPh>
    <rPh sb="3" eb="5">
      <t>ツイカ</t>
    </rPh>
    <phoneticPr fontId="3"/>
  </si>
  <si>
    <t>選手の変更</t>
    <rPh sb="0" eb="2">
      <t>センシュ</t>
    </rPh>
    <rPh sb="3" eb="5">
      <t>ヘンコウ</t>
    </rPh>
    <phoneticPr fontId="3"/>
  </si>
  <si>
    <t>役員の変更</t>
    <rPh sb="0" eb="2">
      <t>ヤクイン</t>
    </rPh>
    <rPh sb="3" eb="5">
      <t>ヘンコウ</t>
    </rPh>
    <phoneticPr fontId="3"/>
  </si>
  <si>
    <t>背番号の変更</t>
    <rPh sb="0" eb="3">
      <t>セバンゴウ</t>
    </rPh>
    <rPh sb="4" eb="6">
      <t>ヘンコウ</t>
    </rPh>
    <phoneticPr fontId="3"/>
  </si>
  <si>
    <t>参加種別</t>
    <rPh sb="0" eb="2">
      <t>サンカ</t>
    </rPh>
    <rPh sb="2" eb="4">
      <t>シュベツ</t>
    </rPh>
    <phoneticPr fontId="3"/>
  </si>
  <si>
    <t>チーム名</t>
    <rPh sb="3" eb="4">
      <t>メイ</t>
    </rPh>
    <phoneticPr fontId="3"/>
  </si>
  <si>
    <t>連絡者名</t>
    <rPh sb="0" eb="1">
      <t>レン</t>
    </rPh>
    <rPh sb="1" eb="2">
      <t>ラク</t>
    </rPh>
    <rPh sb="2" eb="3">
      <t>モノ</t>
    </rPh>
    <rPh sb="3" eb="4">
      <t>メイ</t>
    </rPh>
    <phoneticPr fontId="3"/>
  </si>
  <si>
    <r>
      <rPr>
        <sz val="14"/>
        <rFont val="メイリオ"/>
        <family val="3"/>
        <charset val="128"/>
      </rPr>
      <t>連絡先（携帯）　　　</t>
    </r>
    <r>
      <rPr>
        <sz val="11"/>
        <rFont val="メイリオ"/>
        <family val="3"/>
        <charset val="128"/>
      </rPr>
      <t>　　　　　　　　　　　　　　　　　</t>
    </r>
    <r>
      <rPr>
        <sz val="8"/>
        <rFont val="メイリオ"/>
        <family val="3"/>
        <charset val="128"/>
      </rPr>
      <t>※携帯がない場合のみ、自宅あるいは勤務先の電話番号を記入してください。</t>
    </r>
    <rPh sb="0" eb="3">
      <t>レンラクサキ</t>
    </rPh>
    <rPh sb="4" eb="6">
      <t>ケイタイ</t>
    </rPh>
    <phoneticPr fontId="3"/>
  </si>
  <si>
    <r>
      <t>追加</t>
    </r>
    <r>
      <rPr>
        <sz val="12"/>
        <rFont val="メイリオ"/>
        <family val="3"/>
        <charset val="128"/>
      </rPr>
      <t>又は</t>
    </r>
    <r>
      <rPr>
        <sz val="16"/>
        <rFont val="メイリオ"/>
        <family val="3"/>
        <charset val="128"/>
      </rPr>
      <t>変更</t>
    </r>
    <rPh sb="0" eb="2">
      <t>ツイカ</t>
    </rPh>
    <rPh sb="2" eb="3">
      <t>マタ</t>
    </rPh>
    <rPh sb="4" eb="6">
      <t>ヘンコウ</t>
    </rPh>
    <phoneticPr fontId="3"/>
  </si>
  <si>
    <t>旧</t>
    <rPh sb="0" eb="1">
      <t>キュウ</t>
    </rPh>
    <phoneticPr fontId="3"/>
  </si>
  <si>
    <t>背番号　　　（役職）</t>
    <rPh sb="0" eb="3">
      <t>セバンゴウ</t>
    </rPh>
    <rPh sb="7" eb="9">
      <t>ヤクショク</t>
    </rPh>
    <phoneticPr fontId="3"/>
  </si>
  <si>
    <t>選手名（役員名）</t>
    <rPh sb="0" eb="2">
      <t>センシュ</t>
    </rPh>
    <rPh sb="2" eb="3">
      <t>メイ</t>
    </rPh>
    <rPh sb="4" eb="6">
      <t>ヤクイン</t>
    </rPh>
    <rPh sb="6" eb="7">
      <t>メイ</t>
    </rPh>
    <phoneticPr fontId="3"/>
  </si>
  <si>
    <t>年齢</t>
    <rPh sb="0" eb="2">
      <t>ネンレイ</t>
    </rPh>
    <phoneticPr fontId="3"/>
  </si>
  <si>
    <t>新</t>
    <rPh sb="0" eb="1">
      <t>シン</t>
    </rPh>
    <phoneticPr fontId="3"/>
  </si>
  <si>
    <t>④</t>
    <phoneticPr fontId="3"/>
  </si>
  <si>
    <t>⑤</t>
    <phoneticPr fontId="3"/>
  </si>
  <si>
    <r>
      <t>変更届け提出日</t>
    </r>
    <r>
      <rPr>
        <sz val="12"/>
        <color indexed="10"/>
        <rFont val="HGSｺﾞｼｯｸM"/>
        <family val="3"/>
        <charset val="128"/>
      </rPr>
      <t>(必須)</t>
    </r>
  </si>
  <si>
    <t>変更届け提出日</t>
    <phoneticPr fontId="2"/>
  </si>
  <si>
    <r>
      <t>生年月日</t>
    </r>
    <r>
      <rPr>
        <sz val="8"/>
        <color rgb="FFFF0000"/>
        <rFont val="HGSｺﾞｼｯｸM"/>
        <family val="3"/>
        <charset val="128"/>
      </rPr>
      <t>（西暦で入力 ※○○○○/△△/□□）</t>
    </r>
  </si>
  <si>
    <t>【注意】参加申込書提出後の追加・変更はこちらの変更届けを提出してください。</t>
    <rPh sb="1" eb="3">
      <t>チュウイ</t>
    </rPh>
    <rPh sb="4" eb="6">
      <t>サンカ</t>
    </rPh>
    <rPh sb="6" eb="9">
      <t>モウシコミショ</t>
    </rPh>
    <rPh sb="9" eb="11">
      <t>テイシュツ</t>
    </rPh>
    <rPh sb="11" eb="12">
      <t>ゴ</t>
    </rPh>
    <rPh sb="13" eb="15">
      <t>ツイカ</t>
    </rPh>
    <rPh sb="16" eb="18">
      <t>ヘンコウ</t>
    </rPh>
    <rPh sb="23" eb="25">
      <t>ヘンコウ</t>
    </rPh>
    <rPh sb="25" eb="26">
      <t>トド</t>
    </rPh>
    <rPh sb="28" eb="30">
      <t>テイシュツ</t>
    </rPh>
    <phoneticPr fontId="3"/>
  </si>
  <si>
    <t>追加又は変更を選択→</t>
    <rPh sb="7" eb="9">
      <t>センタク</t>
    </rPh>
    <phoneticPr fontId="3"/>
  </si>
  <si>
    <t>※追加か変更を必ず選択してください。（プルダウンから選択する事ができます）</t>
    <rPh sb="9" eb="11">
      <t>センタク</t>
    </rPh>
    <rPh sb="26" eb="28">
      <t>センタク</t>
    </rPh>
    <rPh sb="30" eb="31">
      <t>コト</t>
    </rPh>
    <phoneticPr fontId="3"/>
  </si>
  <si>
    <t>【注意点】※追加か変更を必ず選択してください。（プルダウンから選択する事ができます）</t>
    <phoneticPr fontId="3"/>
  </si>
  <si>
    <t>※変更の場合は新旧両方の欄に背番号・選手名を記入してください。（役員の場合は役職と名前を記入のこと）</t>
    <rPh sb="32" eb="34">
      <t>ヤクイン</t>
    </rPh>
    <rPh sb="35" eb="37">
      <t>バアイ</t>
    </rPh>
    <rPh sb="38" eb="40">
      <t>ヤクショク</t>
    </rPh>
    <rPh sb="41" eb="43">
      <t>ナマエ</t>
    </rPh>
    <rPh sb="44" eb="46">
      <t>キニュウ</t>
    </rPh>
    <phoneticPr fontId="3"/>
  </si>
  <si>
    <t xml:space="preserve">      　　　※追加の場合は旧の欄は空白のままで、新の欄に新しい選手名及び背番号を入力してください。</t>
    <phoneticPr fontId="3"/>
  </si>
  <si>
    <t xml:space="preserve">      　　　※変更の場合は新旧両方の欄に背番号・選手名を記入してください。（役員の場合は役職と名前を記入のこと）</t>
    <phoneticPr fontId="3"/>
  </si>
  <si>
    <t xml:space="preserve">      　　　※年齢は令和７年９月２０日現在の年齢が表示されます。</t>
    <phoneticPr fontId="3"/>
  </si>
  <si>
    <r>
      <t>第23回全日本マスターズホッケー大会 事務局</t>
    </r>
    <r>
      <rPr>
        <b/>
        <sz val="11"/>
        <rFont val="メイリオ"/>
        <family val="3"/>
        <charset val="128"/>
      </rPr>
      <t>（担当：沼田・坪内）</t>
    </r>
    <rPh sb="0" eb="1">
      <t>ダイ</t>
    </rPh>
    <rPh sb="3" eb="4">
      <t>カイ</t>
    </rPh>
    <rPh sb="4" eb="7">
      <t>ゼンニホン</t>
    </rPh>
    <rPh sb="16" eb="18">
      <t>タイカイ</t>
    </rPh>
    <rPh sb="26" eb="28">
      <t>ヌマダ</t>
    </rPh>
    <rPh sb="29" eb="31">
      <t>ツボウチ</t>
    </rPh>
    <phoneticPr fontId="2"/>
  </si>
  <si>
    <t>M50+ マスターズ男子50+</t>
    <rPh sb="10" eb="12">
      <t>ダンシ</t>
    </rPh>
    <phoneticPr fontId="3"/>
  </si>
  <si>
    <t>M60+ マスターズ男子60+</t>
    <rPh sb="10" eb="12">
      <t>ダンシ</t>
    </rPh>
    <phoneticPr fontId="3"/>
  </si>
  <si>
    <t>M70+ マスターズ男子70+</t>
    <rPh sb="10" eb="12">
      <t>ダンシ</t>
    </rPh>
    <phoneticPr fontId="3"/>
  </si>
  <si>
    <t>W43+ マスターズ女子43+</t>
    <rPh sb="10" eb="12">
      <t>ジョシ</t>
    </rPh>
    <phoneticPr fontId="3"/>
  </si>
  <si>
    <r>
      <t>年齢</t>
    </r>
    <r>
      <rPr>
        <sz val="11"/>
        <color rgb="FFFF0000"/>
        <rFont val="HGSｺﾞｼｯｸM"/>
        <family val="3"/>
        <charset val="128"/>
      </rPr>
      <t>（自動入力 ※R7年11月29日現在）</t>
    </r>
    <rPh sb="0" eb="2">
      <t>ネンレイ</t>
    </rPh>
    <phoneticPr fontId="2"/>
  </si>
  <si>
    <t>※生年月日は西暦で入力してください。年齢は令和７年11月28日現在の年齢が表示されます。</t>
    <rPh sb="1" eb="3">
      <t>セイネン</t>
    </rPh>
    <rPh sb="3" eb="5">
      <t>ガッピ</t>
    </rPh>
    <rPh sb="6" eb="8">
      <t>セイレキ</t>
    </rPh>
    <rPh sb="9" eb="11">
      <t>ニュウリョク</t>
    </rPh>
    <rPh sb="18" eb="20">
      <t>ネンレイ</t>
    </rPh>
    <rPh sb="21" eb="23">
      <t>レイワ</t>
    </rPh>
    <rPh sb="24" eb="25">
      <t>ネン</t>
    </rPh>
    <rPh sb="27" eb="28">
      <t>ツキ</t>
    </rPh>
    <rPh sb="30" eb="31">
      <t>ヒ</t>
    </rPh>
    <rPh sb="31" eb="33">
      <t>ゲンザイ</t>
    </rPh>
    <rPh sb="34" eb="36">
      <t>ネンレイ</t>
    </rPh>
    <rPh sb="37" eb="39">
      <t>ヒョウジ</t>
    </rPh>
    <phoneticPr fontId="3"/>
  </si>
  <si>
    <t>第6回マスターズＪＡＰＡＮＣＵＰ　　　　　　　　　　　　　　　　　　　　　　　　　　　　　　　　　　　　　　　　　　　　　　　選手・役員の変更・追加及び背番号の変更届</t>
    <phoneticPr fontId="3"/>
  </si>
  <si>
    <r>
      <rPr>
        <b/>
        <sz val="18"/>
        <rFont val="メイリオ"/>
        <family val="3"/>
        <charset val="128"/>
      </rPr>
      <t>第6回本マスターズＪＡＰＡＮＣＵＰ</t>
    </r>
    <r>
      <rPr>
        <b/>
        <sz val="20"/>
        <rFont val="メイリオ"/>
        <family val="3"/>
        <charset val="128"/>
      </rPr>
      <t>　　　　　　　　　　　　　　　　　　　　　　　　　　　　　　　　　　　　　　　　　　　　　　　選手・役員の変更・追加及び背番号の変更届</t>
    </r>
    <rPh sb="3" eb="4">
      <t>ホン</t>
    </rPh>
    <phoneticPr fontId="3"/>
  </si>
  <si>
    <t xml:space="preserve"> 締切日：11月21日（金）午後５時厳守</t>
    <rPh sb="12" eb="13">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</si>
</sst>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color theme="1"/>
      <name val="游ゴシック"/>
      <family val="2"/>
      <charset val="128"/>
      <scheme val="minor"/>
    </font>
    <font>
      <b/>
      <sz val="18"/>
      <name val="HGSｺﾞｼｯｸM"/>
      <family val="3"/>
      <charset val="128"/>
    </font>
    <font>
      <sz val="6"/>
      <name val="游ゴシック"/>
      <family val="2"/>
      <charset val="128"/>
      <scheme val="minor"/>
    </font>
    <font>
      <sz val="6"/>
      <name val="ＭＳ Ｐゴシック"/>
      <family val="3"/>
      <charset val="128"/>
    </font>
    <font>
      <sz val="12"/>
      <color rgb="FFFF0000"/>
      <name val="HGPｺﾞｼｯｸM"/>
      <family val="3"/>
      <charset val="128"/>
    </font>
    <font>
      <sz val="12"/>
      <name val="HGPｺﾞｼｯｸM"/>
      <family val="3"/>
      <charset val="128"/>
    </font>
    <font>
      <sz val="12"/>
      <name val="HGSｺﾞｼｯｸM"/>
      <family val="3"/>
      <charset val="128"/>
    </font>
    <font>
      <sz val="11"/>
      <name val="HGSｺﾞｼｯｸM"/>
      <family val="3"/>
      <charset val="128"/>
    </font>
    <font>
      <sz val="12"/>
      <color indexed="10"/>
      <name val="HGSｺﾞｼｯｸM"/>
      <family val="3"/>
      <charset val="128"/>
    </font>
    <font>
      <sz val="12"/>
      <name val="ＭＳ ゴシック"/>
      <family val="3"/>
      <charset val="128"/>
    </font>
    <font>
      <b/>
      <sz val="26"/>
      <name val="HGSｺﾞｼｯｸM"/>
      <family val="3"/>
      <charset val="128"/>
    </font>
    <font>
      <sz val="14"/>
      <name val="HGSｺﾞｼｯｸM"/>
      <family val="3"/>
      <charset val="128"/>
    </font>
    <font>
      <sz val="12"/>
      <name val="ＭＳ Ｐゴシック"/>
      <family val="3"/>
      <charset val="128"/>
    </font>
    <font>
      <sz val="11"/>
      <name val="HGPｺﾞｼｯｸM"/>
      <family val="3"/>
      <charset val="128"/>
    </font>
    <font>
      <sz val="10"/>
      <name val="HGPｺﾞｼｯｸM"/>
      <family val="3"/>
      <charset val="128"/>
    </font>
    <font>
      <sz val="18"/>
      <name val="HGPｺﾞｼｯｸM"/>
      <family val="3"/>
      <charset val="128"/>
    </font>
    <font>
      <sz val="11"/>
      <name val="メイリオ"/>
      <family val="3"/>
      <charset val="128"/>
    </font>
    <font>
      <sz val="14"/>
      <name val="メイリオ"/>
      <family val="3"/>
      <charset val="128"/>
    </font>
    <font>
      <sz val="8"/>
      <name val="メイリオ"/>
      <family val="3"/>
      <charset val="128"/>
    </font>
    <font>
      <sz val="26"/>
      <name val="メイリオ"/>
      <family val="3"/>
      <charset val="128"/>
    </font>
    <font>
      <sz val="16"/>
      <name val="メイリオ"/>
      <family val="3"/>
      <charset val="128"/>
    </font>
    <font>
      <sz val="12"/>
      <name val="メイリオ"/>
      <family val="3"/>
      <charset val="128"/>
    </font>
    <font>
      <sz val="10"/>
      <name val="メイリオ"/>
      <family val="3"/>
      <charset val="128"/>
    </font>
    <font>
      <sz val="9"/>
      <name val="メイリオ"/>
      <family val="3"/>
      <charset val="128"/>
    </font>
    <font>
      <b/>
      <sz val="18"/>
      <name val="メイリオ"/>
      <family val="3"/>
      <charset val="128"/>
    </font>
    <font>
      <b/>
      <sz val="11"/>
      <name val="メイリオ"/>
      <family val="3"/>
      <charset val="128"/>
    </font>
    <font>
      <b/>
      <sz val="16"/>
      <color indexed="10"/>
      <name val="游ゴシック"/>
      <family val="3"/>
      <charset val="128"/>
    </font>
    <font>
      <b/>
      <sz val="20"/>
      <name val="HGSｺﾞｼｯｸM"/>
      <family val="3"/>
      <charset val="128"/>
    </font>
    <font>
      <b/>
      <sz val="20"/>
      <name val="メイリオ"/>
      <family val="3"/>
      <charset val="128"/>
    </font>
    <font>
      <sz val="16"/>
      <name val="HGPｺﾞｼｯｸM"/>
      <family val="3"/>
      <charset val="128"/>
    </font>
    <font>
      <sz val="14"/>
      <color theme="1"/>
      <name val="メイリオ"/>
      <family val="3"/>
      <charset val="128"/>
    </font>
    <font>
      <sz val="11"/>
      <color rgb="FFFF0000"/>
      <name val="HGSｺﾞｼｯｸM"/>
      <family val="3"/>
      <charset val="128"/>
    </font>
    <font>
      <sz val="8"/>
      <color rgb="FFFF0000"/>
      <name val="HGSｺﾞｼｯｸM"/>
      <family val="3"/>
      <charset val="128"/>
    </font>
    <font>
      <sz val="8"/>
      <color theme="1"/>
      <name val="游ゴシック"/>
      <family val="2"/>
      <charset val="128"/>
      <scheme val="minor"/>
    </font>
    <font>
      <sz val="10"/>
      <color theme="1"/>
      <name val="游ゴシック"/>
      <family val="2"/>
      <charset val="128"/>
      <scheme val="minor"/>
    </font>
    <font>
      <sz val="10"/>
      <color theme="1"/>
      <name val="HGS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50">
    <xf numFmtId="0" fontId="0" fillId="0" borderId="0" xfId="0">
      <alignment vertical="center"/>
    </xf>
    <xf numFmtId="0" fontId="0" fillId="0" borderId="0" xfId="0" applyAlignment="1"/>
    <xf numFmtId="0" fontId="6" fillId="2" borderId="2" xfId="0" applyFont="1" applyFill="1" applyBorder="1">
      <alignment vertical="center"/>
    </xf>
    <xf numFmtId="0" fontId="7" fillId="2" borderId="2" xfId="0" applyFont="1" applyFill="1" applyBorder="1">
      <alignment vertical="center"/>
    </xf>
    <xf numFmtId="0" fontId="6" fillId="0" borderId="0" xfId="0" applyFont="1">
      <alignment vertical="center"/>
    </xf>
    <xf numFmtId="0" fontId="11" fillId="2" borderId="7" xfId="0" applyFont="1" applyFill="1" applyBorder="1" applyAlignment="1">
      <alignment horizontal="righ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6" fillId="2" borderId="12"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0" fillId="0" borderId="16" xfId="0" applyBorder="1">
      <alignment vertical="center"/>
    </xf>
    <xf numFmtId="0" fontId="0" fillId="0" borderId="17" xfId="0" applyBorder="1">
      <alignment vertical="center"/>
    </xf>
    <xf numFmtId="0" fontId="12" fillId="0" borderId="0" xfId="0" applyFont="1">
      <alignment vertical="center"/>
    </xf>
    <xf numFmtId="0" fontId="12" fillId="0" borderId="0" xfId="0" applyFont="1" applyAlignment="1"/>
    <xf numFmtId="0" fontId="14" fillId="0" borderId="0" xfId="0" applyFont="1">
      <alignment vertical="center"/>
    </xf>
    <xf numFmtId="0" fontId="15" fillId="2" borderId="19" xfId="0" applyFont="1" applyFill="1" applyBorder="1" applyAlignment="1">
      <alignment horizontal="center" vertical="center"/>
    </xf>
    <xf numFmtId="0" fontId="9" fillId="0" borderId="0" xfId="0" applyFont="1" applyAlignment="1">
      <alignment vertical="top"/>
    </xf>
    <xf numFmtId="0" fontId="9" fillId="0" borderId="0" xfId="0" applyFont="1" applyAlignment="1">
      <alignment horizontal="center" vertical="top"/>
    </xf>
    <xf numFmtId="0" fontId="16" fillId="0" borderId="0" xfId="0" applyFont="1">
      <alignment vertical="center"/>
    </xf>
    <xf numFmtId="0" fontId="16" fillId="0" borderId="0" xfId="0" applyFont="1" applyAlignment="1">
      <alignment horizontal="center" vertical="center"/>
    </xf>
    <xf numFmtId="0" fontId="19" fillId="2" borderId="1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xf>
    <xf numFmtId="0" fontId="20" fillId="0" borderId="0" xfId="0" applyFont="1" applyAlignment="1">
      <alignment horizontal="center" vertical="center"/>
    </xf>
    <xf numFmtId="0" fontId="22" fillId="0" borderId="12" xfId="0" applyFont="1" applyBorder="1" applyAlignment="1">
      <alignment horizontal="center" vertical="center" wrapText="1"/>
    </xf>
    <xf numFmtId="0" fontId="22" fillId="0" borderId="41" xfId="0" applyFont="1" applyBorder="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21" fillId="0" borderId="0" xfId="0" applyFont="1" applyAlignment="1">
      <alignment horizontal="left" vertical="center"/>
    </xf>
    <xf numFmtId="0" fontId="23" fillId="0" borderId="0" xfId="0" applyFont="1">
      <alignment vertical="center"/>
    </xf>
    <xf numFmtId="0" fontId="0" fillId="0" borderId="18" xfId="0" applyBorder="1">
      <alignment vertical="center"/>
    </xf>
    <xf numFmtId="0" fontId="5"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wrapText="1"/>
    </xf>
    <xf numFmtId="0" fontId="1" fillId="0" borderId="0" xfId="0" applyFont="1" applyAlignment="1">
      <alignment horizontal="centerContinuous" vertical="center" wrapText="1"/>
    </xf>
    <xf numFmtId="0" fontId="1" fillId="0" borderId="0" xfId="0" applyFont="1" applyAlignment="1">
      <alignment horizontal="centerContinuous" vertical="center"/>
    </xf>
    <xf numFmtId="0" fontId="0" fillId="0" borderId="0" xfId="0" applyAlignment="1">
      <alignment horizontal="centerContinuous" vertical="center"/>
    </xf>
    <xf numFmtId="0" fontId="27" fillId="0" borderId="0" xfId="0" applyFont="1" applyAlignment="1">
      <alignment horizontal="centerContinuous" vertical="center" wrapText="1"/>
    </xf>
    <xf numFmtId="0" fontId="28" fillId="0" borderId="0" xfId="0" applyFont="1" applyAlignment="1">
      <alignment horizontal="centerContinuous" vertical="center" wrapText="1"/>
    </xf>
    <xf numFmtId="0" fontId="24" fillId="0" borderId="0" xfId="0" applyFont="1">
      <alignment vertical="center"/>
    </xf>
    <xf numFmtId="0" fontId="24" fillId="0" borderId="0" xfId="0" applyFont="1" applyAlignment="1">
      <alignment horizontal="centerContinuous" vertical="center"/>
    </xf>
    <xf numFmtId="0" fontId="24" fillId="0" borderId="0" xfId="0" applyFont="1" applyAlignment="1">
      <alignment horizontal="centerContinuous"/>
    </xf>
    <xf numFmtId="0" fontId="4" fillId="0" borderId="1" xfId="0" applyFont="1" applyBorder="1">
      <alignment vertical="center"/>
    </xf>
    <xf numFmtId="0" fontId="5" fillId="0" borderId="1" xfId="0" applyFont="1" applyBorder="1">
      <alignmen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22" fillId="0" borderId="0" xfId="0" applyFont="1" applyAlignment="1">
      <alignment horizontal="center" vertical="center"/>
    </xf>
    <xf numFmtId="58" fontId="0" fillId="0" borderId="0" xfId="0" applyNumberFormat="1">
      <alignment vertical="center"/>
    </xf>
    <xf numFmtId="0" fontId="6" fillId="2" borderId="43" xfId="0" applyFont="1" applyFill="1" applyBorder="1">
      <alignment vertical="center"/>
    </xf>
    <xf numFmtId="0" fontId="9" fillId="0" borderId="2" xfId="0" applyFont="1" applyBorder="1" applyProtection="1">
      <alignment vertical="center"/>
      <protection locked="0"/>
    </xf>
    <xf numFmtId="0" fontId="0" fillId="0" borderId="2" xfId="0" applyBorder="1" applyProtection="1">
      <alignment vertical="center"/>
      <protection locked="0"/>
    </xf>
    <xf numFmtId="0" fontId="0" fillId="0" borderId="13" xfId="0" applyBorder="1" applyProtection="1">
      <alignment vertical="center"/>
      <protection locked="0"/>
    </xf>
    <xf numFmtId="14" fontId="0" fillId="0" borderId="44" xfId="0" applyNumberFormat="1" applyBorder="1" applyProtection="1">
      <alignment vertical="center"/>
      <protection locked="0"/>
    </xf>
    <xf numFmtId="0" fontId="0" fillId="0" borderId="8" xfId="0" applyBorder="1" applyProtection="1">
      <alignment vertical="center"/>
      <protection locked="0"/>
    </xf>
    <xf numFmtId="14" fontId="0" fillId="0" borderId="26" xfId="0" applyNumberFormat="1" applyBorder="1" applyProtection="1">
      <alignment vertical="center"/>
      <protection locked="0"/>
    </xf>
    <xf numFmtId="0" fontId="33" fillId="0" borderId="2" xfId="0" applyFont="1" applyBorder="1" applyProtection="1">
      <alignment vertical="center"/>
      <protection locked="0"/>
    </xf>
    <xf numFmtId="14" fontId="0" fillId="0" borderId="45" xfId="0" applyNumberFormat="1" applyBorder="1" applyProtection="1">
      <alignment vertical="center"/>
      <protection locked="0"/>
    </xf>
    <xf numFmtId="0" fontId="0" fillId="0" borderId="37" xfId="0" applyBorder="1">
      <alignment vertical="center"/>
    </xf>
    <xf numFmtId="58" fontId="29" fillId="0" borderId="2" xfId="0" applyNumberFormat="1" applyFont="1" applyBorder="1" applyAlignment="1" applyProtection="1">
      <alignment horizontal="center" vertical="center"/>
      <protection locked="0"/>
    </xf>
    <xf numFmtId="0" fontId="14" fillId="0" borderId="2" xfId="0" applyFont="1" applyBorder="1" applyAlignment="1">
      <alignment horizontal="left" vertical="center"/>
    </xf>
    <xf numFmtId="0" fontId="34" fillId="0" borderId="2" xfId="0" applyFont="1" applyBorder="1" applyProtection="1">
      <alignment vertical="center"/>
      <protection locked="0"/>
    </xf>
    <xf numFmtId="0" fontId="35" fillId="0" borderId="2" xfId="0" applyFont="1" applyBorder="1" applyProtection="1">
      <alignment vertical="center"/>
      <protection locked="0"/>
    </xf>
    <xf numFmtId="14" fontId="21" fillId="0" borderId="2" xfId="0" applyNumberFormat="1" applyFont="1" applyBorder="1" applyProtection="1">
      <alignment vertical="center"/>
      <protection locked="0"/>
    </xf>
    <xf numFmtId="0" fontId="7" fillId="2" borderId="15" xfId="0" applyFont="1" applyFill="1" applyBorder="1">
      <alignment vertical="center"/>
    </xf>
    <xf numFmtId="0" fontId="0" fillId="0" borderId="2" xfId="0" quotePrefix="1" applyBorder="1" applyProtection="1">
      <alignment vertical="center"/>
      <protection locked="0"/>
    </xf>
    <xf numFmtId="0" fontId="26" fillId="0" borderId="1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2"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17"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39" xfId="0" applyFont="1" applyBorder="1" applyAlignment="1">
      <alignment horizontal="center" vertical="center"/>
    </xf>
    <xf numFmtId="0" fontId="20" fillId="3" borderId="6"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9" xfId="0" applyFont="1" applyFill="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0" fontId="20" fillId="2" borderId="33"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8" xfId="0" applyFont="1" applyFill="1" applyBorder="1" applyAlignment="1">
      <alignment horizontal="center" vertical="center"/>
    </xf>
    <xf numFmtId="0" fontId="20" fillId="0" borderId="5" xfId="0" applyFont="1" applyBorder="1" applyAlignment="1">
      <alignment horizontal="center" vertical="center"/>
    </xf>
    <xf numFmtId="0" fontId="20" fillId="0" borderId="36" xfId="0" applyFont="1" applyBorder="1" applyAlignment="1">
      <alignment horizontal="center" vertical="center"/>
    </xf>
    <xf numFmtId="0" fontId="18" fillId="0" borderId="2" xfId="0" applyFont="1" applyBorder="1" applyAlignment="1">
      <alignment horizontal="center" vertical="center"/>
    </xf>
    <xf numFmtId="0" fontId="21" fillId="0" borderId="23" xfId="0" applyFont="1" applyBorder="1" applyAlignment="1">
      <alignment horizontal="center" vertical="center"/>
    </xf>
    <xf numFmtId="0" fontId="21" fillId="0" borderId="37" xfId="0" applyFont="1" applyBorder="1" applyAlignment="1">
      <alignment horizontal="center" vertical="center"/>
    </xf>
    <xf numFmtId="0" fontId="16" fillId="0" borderId="23" xfId="0" applyFont="1" applyBorder="1" applyAlignment="1">
      <alignment horizontal="center" vertical="center"/>
    </xf>
    <xf numFmtId="0" fontId="16" fillId="0" borderId="37" xfId="0" applyFont="1" applyBorder="1" applyAlignment="1">
      <alignment horizontal="center" vertical="center"/>
    </xf>
    <xf numFmtId="0" fontId="17" fillId="0" borderId="16" xfId="0" applyFont="1" applyBorder="1" applyAlignment="1">
      <alignment horizontal="center" vertical="center"/>
    </xf>
    <xf numFmtId="0" fontId="20" fillId="2" borderId="42"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1" xfId="0" applyFont="1" applyFill="1" applyBorder="1" applyAlignment="1">
      <alignment horizontal="center" vertical="center"/>
    </xf>
    <xf numFmtId="0" fontId="21" fillId="0" borderId="42" xfId="0" applyFont="1" applyBorder="1" applyAlignment="1">
      <alignment horizontal="center" vertical="center"/>
    </xf>
    <xf numFmtId="0" fontId="21" fillId="0" borderId="18" xfId="0" applyFont="1" applyBorder="1" applyAlignment="1">
      <alignment horizontal="center" vertical="center"/>
    </xf>
    <xf numFmtId="0" fontId="21" fillId="0" borderId="39" xfId="0" applyFont="1" applyBorder="1" applyAlignment="1">
      <alignment horizontal="center" vertical="center"/>
    </xf>
    <xf numFmtId="0" fontId="21" fillId="0" borderId="27"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0" fillId="3" borderId="27" xfId="0" applyFont="1" applyFill="1" applyBorder="1" applyAlignment="1">
      <alignment horizontal="center" vertical="center"/>
    </xf>
    <xf numFmtId="0" fontId="20" fillId="3" borderId="29" xfId="0" applyFont="1" applyFill="1" applyBorder="1" applyAlignment="1">
      <alignment horizontal="center" vertical="center"/>
    </xf>
    <xf numFmtId="0" fontId="22" fillId="0" borderId="40"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7" fillId="0" borderId="7" xfId="0" applyFont="1" applyBorder="1" applyAlignment="1">
      <alignment horizontal="center" vertical="center"/>
    </xf>
    <xf numFmtId="0" fontId="17" fillId="2" borderId="14"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3" xfId="0" applyFont="1" applyFill="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17" fillId="0" borderId="32" xfId="0" applyFont="1" applyBorder="1" applyAlignment="1">
      <alignment horizontal="center" vertical="center"/>
    </xf>
    <xf numFmtId="0" fontId="17" fillId="2" borderId="19" xfId="0" applyFont="1" applyFill="1" applyBorder="1" applyAlignment="1">
      <alignment horizontal="center" vertical="center" wrapText="1"/>
    </xf>
    <xf numFmtId="0" fontId="17" fillId="2" borderId="7" xfId="0" applyFont="1" applyFill="1" applyBorder="1" applyAlignment="1">
      <alignment horizontal="center" vertical="center" wrapText="1"/>
    </xf>
    <xf numFmtId="176" fontId="30" fillId="0" borderId="19" xfId="0" applyNumberFormat="1" applyFont="1" applyBorder="1" applyAlignment="1">
      <alignment horizontal="center" vertical="center"/>
    </xf>
    <xf numFmtId="176" fontId="30" fillId="0" borderId="7" xfId="0" applyNumberFormat="1" applyFont="1" applyBorder="1" applyAlignment="1">
      <alignment horizontal="center" vertical="center"/>
    </xf>
    <xf numFmtId="176" fontId="30" fillId="0" borderId="32" xfId="0" applyNumberFormat="1" applyFont="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21" fillId="0" borderId="1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19050</xdr:colOff>
      <xdr:row>15</xdr:row>
      <xdr:rowOff>180974</xdr:rowOff>
    </xdr:from>
    <xdr:to>
      <xdr:col>6</xdr:col>
      <xdr:colOff>457200</xdr:colOff>
      <xdr:row>17</xdr:row>
      <xdr:rowOff>333374</xdr:rowOff>
    </xdr:to>
    <xdr:sp macro="" textlink="">
      <xdr:nvSpPr>
        <xdr:cNvPr id="2" name="右矢印 3">
          <a:extLst>
            <a:ext uri="{FF2B5EF4-FFF2-40B4-BE49-F238E27FC236}">
              <a16:creationId xmlns:a16="http://schemas.microsoft.com/office/drawing/2014/main" id="{42CD41E0-0314-4D39-8146-C554CF1F9349}"/>
            </a:ext>
          </a:extLst>
        </xdr:cNvPr>
        <xdr:cNvSpPr/>
      </xdr:nvSpPr>
      <xdr:spPr>
        <a:xfrm>
          <a:off x="3562350" y="35337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171449</xdr:rowOff>
    </xdr:from>
    <xdr:to>
      <xdr:col>6</xdr:col>
      <xdr:colOff>457200</xdr:colOff>
      <xdr:row>22</xdr:row>
      <xdr:rowOff>323849</xdr:rowOff>
    </xdr:to>
    <xdr:sp macro="" textlink="">
      <xdr:nvSpPr>
        <xdr:cNvPr id="3" name="右矢印 8">
          <a:extLst>
            <a:ext uri="{FF2B5EF4-FFF2-40B4-BE49-F238E27FC236}">
              <a16:creationId xmlns:a16="http://schemas.microsoft.com/office/drawing/2014/main" id="{B6456246-8073-4849-8124-35779B0C73A5}"/>
            </a:ext>
          </a:extLst>
        </xdr:cNvPr>
        <xdr:cNvSpPr/>
      </xdr:nvSpPr>
      <xdr:spPr>
        <a:xfrm>
          <a:off x="3562350" y="515302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25</xdr:row>
      <xdr:rowOff>171449</xdr:rowOff>
    </xdr:from>
    <xdr:to>
      <xdr:col>6</xdr:col>
      <xdr:colOff>457200</xdr:colOff>
      <xdr:row>27</xdr:row>
      <xdr:rowOff>323849</xdr:rowOff>
    </xdr:to>
    <xdr:sp macro="" textlink="">
      <xdr:nvSpPr>
        <xdr:cNvPr id="4" name="右矢印 9">
          <a:extLst>
            <a:ext uri="{FF2B5EF4-FFF2-40B4-BE49-F238E27FC236}">
              <a16:creationId xmlns:a16="http://schemas.microsoft.com/office/drawing/2014/main" id="{67DDDB2B-4B19-495D-945F-6895C511CA94}"/>
            </a:ext>
          </a:extLst>
        </xdr:cNvPr>
        <xdr:cNvSpPr/>
      </xdr:nvSpPr>
      <xdr:spPr>
        <a:xfrm>
          <a:off x="3562350" y="67722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xdr:colOff>
      <xdr:row>46</xdr:row>
      <xdr:rowOff>57150</xdr:rowOff>
    </xdr:from>
    <xdr:to>
      <xdr:col>11</xdr:col>
      <xdr:colOff>38101</xdr:colOff>
      <xdr:row>48</xdr:row>
      <xdr:rowOff>142874</xdr:rowOff>
    </xdr:to>
    <xdr:sp macro="" textlink="">
      <xdr:nvSpPr>
        <xdr:cNvPr id="5" name="正方形/長方形 4">
          <a:extLst>
            <a:ext uri="{FF2B5EF4-FFF2-40B4-BE49-F238E27FC236}">
              <a16:creationId xmlns:a16="http://schemas.microsoft.com/office/drawing/2014/main" id="{D2EDF1F1-FAE0-4049-AA2B-F116E3E89F0D}"/>
            </a:ext>
          </a:extLst>
        </xdr:cNvPr>
        <xdr:cNvSpPr/>
      </xdr:nvSpPr>
      <xdr:spPr>
        <a:xfrm>
          <a:off x="762001" y="11487150"/>
          <a:ext cx="6210300" cy="895349"/>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kumimoji="1" lang="en-US" altLang="ja-JP" sz="2000" b="1">
              <a:solidFill>
                <a:schemeClr val="bg1"/>
              </a:solidFill>
              <a:effectLst/>
              <a:latin typeface="+mn-lt"/>
              <a:ea typeface="+mn-ea"/>
              <a:cs typeface="+mn-cs"/>
            </a:rPr>
            <a:t>【</a:t>
          </a:r>
          <a:r>
            <a:rPr kumimoji="1" lang="ja-JP" altLang="ja-JP" sz="2000" b="1">
              <a:solidFill>
                <a:schemeClr val="bg1"/>
              </a:solidFill>
              <a:effectLst/>
              <a:latin typeface="+mn-lt"/>
              <a:ea typeface="+mn-ea"/>
              <a:cs typeface="+mn-cs"/>
            </a:rPr>
            <a:t>注意</a:t>
          </a:r>
          <a:r>
            <a:rPr kumimoji="1" lang="en-US" altLang="ja-JP" sz="2000" b="1">
              <a:solidFill>
                <a:schemeClr val="bg1"/>
              </a:solidFill>
              <a:effectLst/>
              <a:latin typeface="+mn-lt"/>
              <a:ea typeface="+mn-ea"/>
              <a:cs typeface="+mn-cs"/>
            </a:rPr>
            <a:t>】</a:t>
          </a:r>
          <a:r>
            <a:rPr kumimoji="1" lang="ja-JP" altLang="ja-JP" sz="2000" b="1" baseline="0">
              <a:solidFill>
                <a:schemeClr val="bg1"/>
              </a:solidFill>
              <a:effectLst/>
              <a:latin typeface="+mn-lt"/>
              <a:ea typeface="+mn-ea"/>
              <a:cs typeface="+mn-cs"/>
            </a:rPr>
            <a:t> </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締切日：</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令和</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7</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年</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9</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月</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17</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日</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水</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）午後５時厳守</a:t>
          </a:r>
          <a:endParaRPr lang="ja-JP" altLang="ja-JP" sz="1800">
            <a:effectLst/>
            <a:latin typeface="游ゴシック" panose="020B0400000000000000" pitchFamily="50" charset="-128"/>
            <a:ea typeface="游ゴシック" panose="020B0400000000000000" pitchFamily="50" charset="-128"/>
          </a:endParaRPr>
        </a:p>
        <a:p>
          <a:r>
            <a:rPr kumimoji="1" lang="ja-JP" altLang="en-US" sz="1600" b="1">
              <a:latin typeface="HGｺﾞｼｯｸM" panose="020B0609000000000000" pitchFamily="49" charset="-128"/>
              <a:ea typeface="HGｺﾞｼｯｸM" panose="020B0609000000000000" pitchFamily="49" charset="-128"/>
            </a:rPr>
            <a:t>　　　　　 </a:t>
          </a:r>
          <a:r>
            <a:rPr kumimoji="1" lang="en-US" altLang="ja-JP" sz="1600" b="1">
              <a:latin typeface="HGｺﾞｼｯｸM" panose="020B0609000000000000" pitchFamily="49" charset="-128"/>
              <a:ea typeface="HGｺﾞｼｯｸM" panose="020B0609000000000000" pitchFamily="49" charset="-128"/>
            </a:rPr>
            <a:t>※</a:t>
          </a:r>
          <a:r>
            <a:rPr kumimoji="1" lang="ja-JP" altLang="en-US" sz="1600" b="1">
              <a:latin typeface="HGｺﾞｼｯｸM" panose="020B0609000000000000" pitchFamily="49" charset="-128"/>
              <a:ea typeface="HGｺﾞｼｯｸM" panose="020B0609000000000000" pitchFamily="49" charset="-128"/>
            </a:rPr>
            <a:t>メールで受付　</a:t>
          </a:r>
          <a:r>
            <a:rPr kumimoji="1" lang="en-US" altLang="ja-JP" sz="1600" b="1" u="sng">
              <a:latin typeface="HGｺﾞｼｯｸM" panose="020B0609000000000000" pitchFamily="49" charset="-128"/>
              <a:ea typeface="HGｺﾞｼｯｸM" panose="020B0609000000000000" pitchFamily="49" charset="-128"/>
            </a:rPr>
            <a:t>hockey-field@oyabe-sc.com</a:t>
          </a:r>
          <a:r>
            <a:rPr kumimoji="1" lang="ja-JP" altLang="en-US" sz="1600" b="1">
              <a:latin typeface="HGｺﾞｼｯｸM" panose="020B0609000000000000" pitchFamily="49" charset="-128"/>
              <a:ea typeface="HGｺﾞｼｯｸM" panose="020B0609000000000000" pitchFamily="49" charset="-128"/>
            </a:rPr>
            <a:t>　</a:t>
          </a:r>
          <a:endParaRPr lang="ja-JP" altLang="ja-JP" sz="1600">
            <a:effectLst/>
            <a:latin typeface="HGｺﾞｼｯｸM" panose="020B0609000000000000" pitchFamily="49" charset="-128"/>
            <a:ea typeface="HGｺﾞｼｯｸM" panose="020B0609000000000000" pitchFamily="49" charset="-128"/>
          </a:endParaRPr>
        </a:p>
      </xdr:txBody>
    </xdr:sp>
    <xdr:clientData/>
  </xdr:twoCellAnchor>
  <xdr:twoCellAnchor>
    <xdr:from>
      <xdr:col>6</xdr:col>
      <xdr:colOff>19050</xdr:colOff>
      <xdr:row>30</xdr:row>
      <xdr:rowOff>171449</xdr:rowOff>
    </xdr:from>
    <xdr:to>
      <xdr:col>6</xdr:col>
      <xdr:colOff>457200</xdr:colOff>
      <xdr:row>32</xdr:row>
      <xdr:rowOff>323849</xdr:rowOff>
    </xdr:to>
    <xdr:sp macro="" textlink="">
      <xdr:nvSpPr>
        <xdr:cNvPr id="9" name="右矢印 9">
          <a:extLst>
            <a:ext uri="{FF2B5EF4-FFF2-40B4-BE49-F238E27FC236}">
              <a16:creationId xmlns:a16="http://schemas.microsoft.com/office/drawing/2014/main" id="{BAC333C1-68D9-4A9B-A0E4-430F03DEA704}"/>
            </a:ext>
          </a:extLst>
        </xdr:cNvPr>
        <xdr:cNvSpPr/>
      </xdr:nvSpPr>
      <xdr:spPr>
        <a:xfrm>
          <a:off x="3524250" y="66198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35</xdr:row>
      <xdr:rowOff>171449</xdr:rowOff>
    </xdr:from>
    <xdr:to>
      <xdr:col>6</xdr:col>
      <xdr:colOff>457200</xdr:colOff>
      <xdr:row>37</xdr:row>
      <xdr:rowOff>323849</xdr:rowOff>
    </xdr:to>
    <xdr:sp macro="" textlink="">
      <xdr:nvSpPr>
        <xdr:cNvPr id="10" name="右矢印 9">
          <a:extLst>
            <a:ext uri="{FF2B5EF4-FFF2-40B4-BE49-F238E27FC236}">
              <a16:creationId xmlns:a16="http://schemas.microsoft.com/office/drawing/2014/main" id="{D1A02D1E-916F-40DB-A788-274F63F01A90}"/>
            </a:ext>
          </a:extLst>
        </xdr:cNvPr>
        <xdr:cNvSpPr/>
      </xdr:nvSpPr>
      <xdr:spPr>
        <a:xfrm>
          <a:off x="3524250" y="8229599"/>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tabSelected="1" zoomScaleNormal="100" workbookViewId="0">
      <selection activeCell="F13" sqref="F13"/>
    </sheetView>
  </sheetViews>
  <sheetFormatPr defaultRowHeight="18.75" x14ac:dyDescent="0.4"/>
  <cols>
    <col min="1" max="1" width="32.875" customWidth="1"/>
    <col min="2" max="2" width="33.625" customWidth="1"/>
    <col min="3" max="3" width="30.125" customWidth="1"/>
    <col min="12" max="256" width="9" style="1"/>
    <col min="257" max="257" width="32.875" style="1" customWidth="1"/>
    <col min="258" max="258" width="33.625" style="1" customWidth="1"/>
    <col min="259" max="259" width="30.125" style="1" customWidth="1"/>
    <col min="260" max="512" width="9" style="1"/>
    <col min="513" max="513" width="32.875" style="1" customWidth="1"/>
    <col min="514" max="514" width="33.625" style="1" customWidth="1"/>
    <col min="515" max="515" width="30.125" style="1" customWidth="1"/>
    <col min="516" max="768" width="9" style="1"/>
    <col min="769" max="769" width="32.875" style="1" customWidth="1"/>
    <col min="770" max="770" width="33.625" style="1" customWidth="1"/>
    <col min="771" max="771" width="30.125" style="1" customWidth="1"/>
    <col min="772" max="1024" width="9" style="1"/>
    <col min="1025" max="1025" width="32.875" style="1" customWidth="1"/>
    <col min="1026" max="1026" width="33.625" style="1" customWidth="1"/>
    <col min="1027" max="1027" width="30.125" style="1" customWidth="1"/>
    <col min="1028" max="1280" width="9" style="1"/>
    <col min="1281" max="1281" width="32.875" style="1" customWidth="1"/>
    <col min="1282" max="1282" width="33.625" style="1" customWidth="1"/>
    <col min="1283" max="1283" width="30.125" style="1" customWidth="1"/>
    <col min="1284" max="1536" width="9" style="1"/>
    <col min="1537" max="1537" width="32.875" style="1" customWidth="1"/>
    <col min="1538" max="1538" width="33.625" style="1" customWidth="1"/>
    <col min="1539" max="1539" width="30.125" style="1" customWidth="1"/>
    <col min="1540" max="1792" width="9" style="1"/>
    <col min="1793" max="1793" width="32.875" style="1" customWidth="1"/>
    <col min="1794" max="1794" width="33.625" style="1" customWidth="1"/>
    <col min="1795" max="1795" width="30.125" style="1" customWidth="1"/>
    <col min="1796" max="2048" width="9" style="1"/>
    <col min="2049" max="2049" width="32.875" style="1" customWidth="1"/>
    <col min="2050" max="2050" width="33.625" style="1" customWidth="1"/>
    <col min="2051" max="2051" width="30.125" style="1" customWidth="1"/>
    <col min="2052" max="2304" width="9" style="1"/>
    <col min="2305" max="2305" width="32.875" style="1" customWidth="1"/>
    <col min="2306" max="2306" width="33.625" style="1" customWidth="1"/>
    <col min="2307" max="2307" width="30.125" style="1" customWidth="1"/>
    <col min="2308" max="2560" width="9" style="1"/>
    <col min="2561" max="2561" width="32.875" style="1" customWidth="1"/>
    <col min="2562" max="2562" width="33.625" style="1" customWidth="1"/>
    <col min="2563" max="2563" width="30.125" style="1" customWidth="1"/>
    <col min="2564" max="2816" width="9" style="1"/>
    <col min="2817" max="2817" width="32.875" style="1" customWidth="1"/>
    <col min="2818" max="2818" width="33.625" style="1" customWidth="1"/>
    <col min="2819" max="2819" width="30.125" style="1" customWidth="1"/>
    <col min="2820" max="3072" width="9" style="1"/>
    <col min="3073" max="3073" width="32.875" style="1" customWidth="1"/>
    <col min="3074" max="3074" width="33.625" style="1" customWidth="1"/>
    <col min="3075" max="3075" width="30.125" style="1" customWidth="1"/>
    <col min="3076" max="3328" width="9" style="1"/>
    <col min="3329" max="3329" width="32.875" style="1" customWidth="1"/>
    <col min="3330" max="3330" width="33.625" style="1" customWidth="1"/>
    <col min="3331" max="3331" width="30.125" style="1" customWidth="1"/>
    <col min="3332" max="3584" width="9" style="1"/>
    <col min="3585" max="3585" width="32.875" style="1" customWidth="1"/>
    <col min="3586" max="3586" width="33.625" style="1" customWidth="1"/>
    <col min="3587" max="3587" width="30.125" style="1" customWidth="1"/>
    <col min="3588" max="3840" width="9" style="1"/>
    <col min="3841" max="3841" width="32.875" style="1" customWidth="1"/>
    <col min="3842" max="3842" width="33.625" style="1" customWidth="1"/>
    <col min="3843" max="3843" width="30.125" style="1" customWidth="1"/>
    <col min="3844" max="4096" width="9" style="1"/>
    <col min="4097" max="4097" width="32.875" style="1" customWidth="1"/>
    <col min="4098" max="4098" width="33.625" style="1" customWidth="1"/>
    <col min="4099" max="4099" width="30.125" style="1" customWidth="1"/>
    <col min="4100" max="4352" width="9" style="1"/>
    <col min="4353" max="4353" width="32.875" style="1" customWidth="1"/>
    <col min="4354" max="4354" width="33.625" style="1" customWidth="1"/>
    <col min="4355" max="4355" width="30.125" style="1" customWidth="1"/>
    <col min="4356" max="4608" width="9" style="1"/>
    <col min="4609" max="4609" width="32.875" style="1" customWidth="1"/>
    <col min="4610" max="4610" width="33.625" style="1" customWidth="1"/>
    <col min="4611" max="4611" width="30.125" style="1" customWidth="1"/>
    <col min="4612" max="4864" width="9" style="1"/>
    <col min="4865" max="4865" width="32.875" style="1" customWidth="1"/>
    <col min="4866" max="4866" width="33.625" style="1" customWidth="1"/>
    <col min="4867" max="4867" width="30.125" style="1" customWidth="1"/>
    <col min="4868" max="5120" width="9" style="1"/>
    <col min="5121" max="5121" width="32.875" style="1" customWidth="1"/>
    <col min="5122" max="5122" width="33.625" style="1" customWidth="1"/>
    <col min="5123" max="5123" width="30.125" style="1" customWidth="1"/>
    <col min="5124" max="5376" width="9" style="1"/>
    <col min="5377" max="5377" width="32.875" style="1" customWidth="1"/>
    <col min="5378" max="5378" width="33.625" style="1" customWidth="1"/>
    <col min="5379" max="5379" width="30.125" style="1" customWidth="1"/>
    <col min="5380" max="5632" width="9" style="1"/>
    <col min="5633" max="5633" width="32.875" style="1" customWidth="1"/>
    <col min="5634" max="5634" width="33.625" style="1" customWidth="1"/>
    <col min="5635" max="5635" width="30.125" style="1" customWidth="1"/>
    <col min="5636" max="5888" width="9" style="1"/>
    <col min="5889" max="5889" width="32.875" style="1" customWidth="1"/>
    <col min="5890" max="5890" width="33.625" style="1" customWidth="1"/>
    <col min="5891" max="5891" width="30.125" style="1" customWidth="1"/>
    <col min="5892" max="6144" width="9" style="1"/>
    <col min="6145" max="6145" width="32.875" style="1" customWidth="1"/>
    <col min="6146" max="6146" width="33.625" style="1" customWidth="1"/>
    <col min="6147" max="6147" width="30.125" style="1" customWidth="1"/>
    <col min="6148" max="6400" width="9" style="1"/>
    <col min="6401" max="6401" width="32.875" style="1" customWidth="1"/>
    <col min="6402" max="6402" width="33.625" style="1" customWidth="1"/>
    <col min="6403" max="6403" width="30.125" style="1" customWidth="1"/>
    <col min="6404" max="6656" width="9" style="1"/>
    <col min="6657" max="6657" width="32.875" style="1" customWidth="1"/>
    <col min="6658" max="6658" width="33.625" style="1" customWidth="1"/>
    <col min="6659" max="6659" width="30.125" style="1" customWidth="1"/>
    <col min="6660" max="6912" width="9" style="1"/>
    <col min="6913" max="6913" width="32.875" style="1" customWidth="1"/>
    <col min="6914" max="6914" width="33.625" style="1" customWidth="1"/>
    <col min="6915" max="6915" width="30.125" style="1" customWidth="1"/>
    <col min="6916" max="7168" width="9" style="1"/>
    <col min="7169" max="7169" width="32.875" style="1" customWidth="1"/>
    <col min="7170" max="7170" width="33.625" style="1" customWidth="1"/>
    <col min="7171" max="7171" width="30.125" style="1" customWidth="1"/>
    <col min="7172" max="7424" width="9" style="1"/>
    <col min="7425" max="7425" width="32.875" style="1" customWidth="1"/>
    <col min="7426" max="7426" width="33.625" style="1" customWidth="1"/>
    <col min="7427" max="7427" width="30.125" style="1" customWidth="1"/>
    <col min="7428" max="7680" width="9" style="1"/>
    <col min="7681" max="7681" width="32.875" style="1" customWidth="1"/>
    <col min="7682" max="7682" width="33.625" style="1" customWidth="1"/>
    <col min="7683" max="7683" width="30.125" style="1" customWidth="1"/>
    <col min="7684" max="7936" width="9" style="1"/>
    <col min="7937" max="7937" width="32.875" style="1" customWidth="1"/>
    <col min="7938" max="7938" width="33.625" style="1" customWidth="1"/>
    <col min="7939" max="7939" width="30.125" style="1" customWidth="1"/>
    <col min="7940" max="8192" width="9" style="1"/>
    <col min="8193" max="8193" width="32.875" style="1" customWidth="1"/>
    <col min="8194" max="8194" width="33.625" style="1" customWidth="1"/>
    <col min="8195" max="8195" width="30.125" style="1" customWidth="1"/>
    <col min="8196" max="8448" width="9" style="1"/>
    <col min="8449" max="8449" width="32.875" style="1" customWidth="1"/>
    <col min="8450" max="8450" width="33.625" style="1" customWidth="1"/>
    <col min="8451" max="8451" width="30.125" style="1" customWidth="1"/>
    <col min="8452" max="8704" width="9" style="1"/>
    <col min="8705" max="8705" width="32.875" style="1" customWidth="1"/>
    <col min="8706" max="8706" width="33.625" style="1" customWidth="1"/>
    <col min="8707" max="8707" width="30.125" style="1" customWidth="1"/>
    <col min="8708" max="8960" width="9" style="1"/>
    <col min="8961" max="8961" width="32.875" style="1" customWidth="1"/>
    <col min="8962" max="8962" width="33.625" style="1" customWidth="1"/>
    <col min="8963" max="8963" width="30.125" style="1" customWidth="1"/>
    <col min="8964" max="9216" width="9" style="1"/>
    <col min="9217" max="9217" width="32.875" style="1" customWidth="1"/>
    <col min="9218" max="9218" width="33.625" style="1" customWidth="1"/>
    <col min="9219" max="9219" width="30.125" style="1" customWidth="1"/>
    <col min="9220" max="9472" width="9" style="1"/>
    <col min="9473" max="9473" width="32.875" style="1" customWidth="1"/>
    <col min="9474" max="9474" width="33.625" style="1" customWidth="1"/>
    <col min="9475" max="9475" width="30.125" style="1" customWidth="1"/>
    <col min="9476" max="9728" width="9" style="1"/>
    <col min="9729" max="9729" width="32.875" style="1" customWidth="1"/>
    <col min="9730" max="9730" width="33.625" style="1" customWidth="1"/>
    <col min="9731" max="9731" width="30.125" style="1" customWidth="1"/>
    <col min="9732" max="9984" width="9" style="1"/>
    <col min="9985" max="9985" width="32.875" style="1" customWidth="1"/>
    <col min="9986" max="9986" width="33.625" style="1" customWidth="1"/>
    <col min="9987" max="9987" width="30.125" style="1" customWidth="1"/>
    <col min="9988" max="10240" width="9" style="1"/>
    <col min="10241" max="10241" width="32.875" style="1" customWidth="1"/>
    <col min="10242" max="10242" width="33.625" style="1" customWidth="1"/>
    <col min="10243" max="10243" width="30.125" style="1" customWidth="1"/>
    <col min="10244" max="10496" width="9" style="1"/>
    <col min="10497" max="10497" width="32.875" style="1" customWidth="1"/>
    <col min="10498" max="10498" width="33.625" style="1" customWidth="1"/>
    <col min="10499" max="10499" width="30.125" style="1" customWidth="1"/>
    <col min="10500" max="10752" width="9" style="1"/>
    <col min="10753" max="10753" width="32.875" style="1" customWidth="1"/>
    <col min="10754" max="10754" width="33.625" style="1" customWidth="1"/>
    <col min="10755" max="10755" width="30.125" style="1" customWidth="1"/>
    <col min="10756" max="11008" width="9" style="1"/>
    <col min="11009" max="11009" width="32.875" style="1" customWidth="1"/>
    <col min="11010" max="11010" width="33.625" style="1" customWidth="1"/>
    <col min="11011" max="11011" width="30.125" style="1" customWidth="1"/>
    <col min="11012" max="11264" width="9" style="1"/>
    <col min="11265" max="11265" width="32.875" style="1" customWidth="1"/>
    <col min="11266" max="11266" width="33.625" style="1" customWidth="1"/>
    <col min="11267" max="11267" width="30.125" style="1" customWidth="1"/>
    <col min="11268" max="11520" width="9" style="1"/>
    <col min="11521" max="11521" width="32.875" style="1" customWidth="1"/>
    <col min="11522" max="11522" width="33.625" style="1" customWidth="1"/>
    <col min="11523" max="11523" width="30.125" style="1" customWidth="1"/>
    <col min="11524" max="11776" width="9" style="1"/>
    <col min="11777" max="11777" width="32.875" style="1" customWidth="1"/>
    <col min="11778" max="11778" width="33.625" style="1" customWidth="1"/>
    <col min="11779" max="11779" width="30.125" style="1" customWidth="1"/>
    <col min="11780" max="12032" width="9" style="1"/>
    <col min="12033" max="12033" width="32.875" style="1" customWidth="1"/>
    <col min="12034" max="12034" width="33.625" style="1" customWidth="1"/>
    <col min="12035" max="12035" width="30.125" style="1" customWidth="1"/>
    <col min="12036" max="12288" width="9" style="1"/>
    <col min="12289" max="12289" width="32.875" style="1" customWidth="1"/>
    <col min="12290" max="12290" width="33.625" style="1" customWidth="1"/>
    <col min="12291" max="12291" width="30.125" style="1" customWidth="1"/>
    <col min="12292" max="12544" width="9" style="1"/>
    <col min="12545" max="12545" width="32.875" style="1" customWidth="1"/>
    <col min="12546" max="12546" width="33.625" style="1" customWidth="1"/>
    <col min="12547" max="12547" width="30.125" style="1" customWidth="1"/>
    <col min="12548" max="12800" width="9" style="1"/>
    <col min="12801" max="12801" width="32.875" style="1" customWidth="1"/>
    <col min="12802" max="12802" width="33.625" style="1" customWidth="1"/>
    <col min="12803" max="12803" width="30.125" style="1" customWidth="1"/>
    <col min="12804" max="13056" width="9" style="1"/>
    <col min="13057" max="13057" width="32.875" style="1" customWidth="1"/>
    <col min="13058" max="13058" width="33.625" style="1" customWidth="1"/>
    <col min="13059" max="13059" width="30.125" style="1" customWidth="1"/>
    <col min="13060" max="13312" width="9" style="1"/>
    <col min="13313" max="13313" width="32.875" style="1" customWidth="1"/>
    <col min="13314" max="13314" width="33.625" style="1" customWidth="1"/>
    <col min="13315" max="13315" width="30.125" style="1" customWidth="1"/>
    <col min="13316" max="13568" width="9" style="1"/>
    <col min="13569" max="13569" width="32.875" style="1" customWidth="1"/>
    <col min="13570" max="13570" width="33.625" style="1" customWidth="1"/>
    <col min="13571" max="13571" width="30.125" style="1" customWidth="1"/>
    <col min="13572" max="13824" width="9" style="1"/>
    <col min="13825" max="13825" width="32.875" style="1" customWidth="1"/>
    <col min="13826" max="13826" width="33.625" style="1" customWidth="1"/>
    <col min="13827" max="13827" width="30.125" style="1" customWidth="1"/>
    <col min="13828" max="14080" width="9" style="1"/>
    <col min="14081" max="14081" width="32.875" style="1" customWidth="1"/>
    <col min="14082" max="14082" width="33.625" style="1" customWidth="1"/>
    <col min="14083" max="14083" width="30.125" style="1" customWidth="1"/>
    <col min="14084" max="14336" width="9" style="1"/>
    <col min="14337" max="14337" width="32.875" style="1" customWidth="1"/>
    <col min="14338" max="14338" width="33.625" style="1" customWidth="1"/>
    <col min="14339" max="14339" width="30.125" style="1" customWidth="1"/>
    <col min="14340" max="14592" width="9" style="1"/>
    <col min="14593" max="14593" width="32.875" style="1" customWidth="1"/>
    <col min="14594" max="14594" width="33.625" style="1" customWidth="1"/>
    <col min="14595" max="14595" width="30.125" style="1" customWidth="1"/>
    <col min="14596" max="14848" width="9" style="1"/>
    <col min="14849" max="14849" width="32.875" style="1" customWidth="1"/>
    <col min="14850" max="14850" width="33.625" style="1" customWidth="1"/>
    <col min="14851" max="14851" width="30.125" style="1" customWidth="1"/>
    <col min="14852" max="15104" width="9" style="1"/>
    <col min="15105" max="15105" width="32.875" style="1" customWidth="1"/>
    <col min="15106" max="15106" width="33.625" style="1" customWidth="1"/>
    <col min="15107" max="15107" width="30.125" style="1" customWidth="1"/>
    <col min="15108" max="15360" width="9" style="1"/>
    <col min="15361" max="15361" width="32.875" style="1" customWidth="1"/>
    <col min="15362" max="15362" width="33.625" style="1" customWidth="1"/>
    <col min="15363" max="15363" width="30.125" style="1" customWidth="1"/>
    <col min="15364" max="15616" width="9" style="1"/>
    <col min="15617" max="15617" width="32.875" style="1" customWidth="1"/>
    <col min="15618" max="15618" width="33.625" style="1" customWidth="1"/>
    <col min="15619" max="15619" width="30.125" style="1" customWidth="1"/>
    <col min="15620" max="15872" width="9" style="1"/>
    <col min="15873" max="15873" width="32.875" style="1" customWidth="1"/>
    <col min="15874" max="15874" width="33.625" style="1" customWidth="1"/>
    <col min="15875" max="15875" width="30.125" style="1" customWidth="1"/>
    <col min="15876" max="16128" width="9" style="1"/>
    <col min="16129" max="16129" width="32.875" style="1" customWidth="1"/>
    <col min="16130" max="16130" width="33.625" style="1" customWidth="1"/>
    <col min="16131" max="16131" width="30.125" style="1" customWidth="1"/>
    <col min="16132" max="16384" width="9" style="1"/>
  </cols>
  <sheetData>
    <row r="1" spans="1:3" ht="45" customHeight="1" x14ac:dyDescent="0.4">
      <c r="A1" s="35" t="s">
        <v>56</v>
      </c>
      <c r="B1" s="36"/>
      <c r="C1" s="36"/>
    </row>
    <row r="2" spans="1:3" ht="29.25" customHeight="1" x14ac:dyDescent="0.4">
      <c r="A2" s="45" t="s">
        <v>41</v>
      </c>
      <c r="B2" s="46"/>
      <c r="C2" s="46"/>
    </row>
    <row r="3" spans="1:3" ht="12" customHeight="1" x14ac:dyDescent="0.4">
      <c r="A3" s="45"/>
      <c r="B3" s="46"/>
      <c r="C3" s="46"/>
    </row>
    <row r="4" spans="1:3" ht="30" customHeight="1" x14ac:dyDescent="0.4">
      <c r="A4" s="2" t="s">
        <v>38</v>
      </c>
      <c r="B4" s="59"/>
      <c r="C4" s="60"/>
    </row>
    <row r="5" spans="1:3" ht="11.25" customHeight="1" x14ac:dyDescent="0.4">
      <c r="A5" s="43"/>
      <c r="B5" s="44"/>
      <c r="C5" s="44"/>
    </row>
    <row r="6" spans="1:3" ht="18.75" customHeight="1" x14ac:dyDescent="0.4">
      <c r="A6" s="2" t="s">
        <v>0</v>
      </c>
      <c r="B6" s="3" t="s">
        <v>1</v>
      </c>
      <c r="C6" s="3" t="s">
        <v>2</v>
      </c>
    </row>
    <row r="7" spans="1:3" ht="23.1" customHeight="1" x14ac:dyDescent="0.4">
      <c r="A7" s="2" t="s">
        <v>3</v>
      </c>
      <c r="B7" s="50"/>
      <c r="C7" s="61"/>
    </row>
    <row r="8" spans="1:3" ht="23.1" customHeight="1" x14ac:dyDescent="0.4">
      <c r="A8" s="2" t="s">
        <v>5</v>
      </c>
      <c r="B8" s="51"/>
      <c r="C8" s="56"/>
    </row>
    <row r="9" spans="1:3" ht="23.1" customHeight="1" x14ac:dyDescent="0.4">
      <c r="A9" s="2" t="s">
        <v>6</v>
      </c>
      <c r="B9" s="51"/>
      <c r="C9" s="56"/>
    </row>
    <row r="10" spans="1:3" ht="23.1" customHeight="1" x14ac:dyDescent="0.4">
      <c r="A10" s="2" t="s">
        <v>7</v>
      </c>
      <c r="B10" s="65"/>
      <c r="C10" s="56"/>
    </row>
    <row r="11" spans="1:3" ht="23.1" customHeight="1" x14ac:dyDescent="0.4">
      <c r="A11" s="2" t="s">
        <v>8</v>
      </c>
      <c r="B11" s="51"/>
      <c r="C11" s="62" t="s">
        <v>9</v>
      </c>
    </row>
    <row r="12" spans="1:3" ht="6" customHeight="1" x14ac:dyDescent="0.4">
      <c r="A12" s="4"/>
    </row>
    <row r="13" spans="1:3" ht="30" customHeight="1" x14ac:dyDescent="0.4">
      <c r="A13" s="73" t="s">
        <v>10</v>
      </c>
      <c r="B13" s="74"/>
      <c r="C13" s="75"/>
    </row>
    <row r="14" spans="1:3" ht="6" customHeight="1" thickBot="1" x14ac:dyDescent="0.45">
      <c r="A14" s="4"/>
    </row>
    <row r="15" spans="1:3" ht="30" customHeight="1" thickBot="1" x14ac:dyDescent="0.45">
      <c r="A15" s="69" t="s">
        <v>11</v>
      </c>
      <c r="B15" s="5" t="s">
        <v>42</v>
      </c>
      <c r="C15" s="54" t="s">
        <v>4</v>
      </c>
    </row>
    <row r="16" spans="1:3" ht="20.100000000000001" customHeight="1" thickBot="1" x14ac:dyDescent="0.45">
      <c r="A16" s="70"/>
      <c r="B16" s="6" t="s">
        <v>12</v>
      </c>
      <c r="C16" s="7" t="s">
        <v>13</v>
      </c>
    </row>
    <row r="17" spans="1:11" ht="20.100000000000001" customHeight="1" x14ac:dyDescent="0.4">
      <c r="A17" s="8" t="s">
        <v>14</v>
      </c>
      <c r="B17" s="51"/>
      <c r="C17" s="52"/>
    </row>
    <row r="18" spans="1:11" ht="20.100000000000001" customHeight="1" x14ac:dyDescent="0.4">
      <c r="A18" s="9" t="s">
        <v>15</v>
      </c>
      <c r="B18" s="51"/>
      <c r="C18" s="52"/>
    </row>
    <row r="19" spans="1:11" ht="20.100000000000001" customHeight="1" x14ac:dyDescent="0.4">
      <c r="A19" s="9" t="s">
        <v>16</v>
      </c>
      <c r="B19" s="51"/>
      <c r="C19" s="52"/>
    </row>
    <row r="20" spans="1:11" ht="20.100000000000001" customHeight="1" x14ac:dyDescent="0.4">
      <c r="A20" s="49" t="s">
        <v>40</v>
      </c>
      <c r="B20" s="63"/>
      <c r="C20" s="57"/>
    </row>
    <row r="21" spans="1:11" ht="20.100000000000001" customHeight="1" thickBot="1" x14ac:dyDescent="0.45">
      <c r="A21" s="64" t="s">
        <v>54</v>
      </c>
      <c r="B21" s="11" t="str">
        <f>IF(B20="","",DATEDIF(B20,$A$67,"y"))</f>
        <v/>
      </c>
      <c r="C21" s="58" t="str">
        <f>IF(C20="","",DATEDIF(C20,$A$67,"y"))</f>
        <v/>
      </c>
    </row>
    <row r="22" spans="1:11" ht="7.5" customHeight="1" thickBot="1" x14ac:dyDescent="0.45">
      <c r="A22" s="4"/>
    </row>
    <row r="23" spans="1:11" ht="30" customHeight="1" thickBot="1" x14ac:dyDescent="0.45">
      <c r="A23" s="69" t="s">
        <v>17</v>
      </c>
      <c r="B23" s="5" t="s">
        <v>42</v>
      </c>
      <c r="C23" s="54" t="s">
        <v>4</v>
      </c>
    </row>
    <row r="24" spans="1:11" ht="20.100000000000001" customHeight="1" thickBot="1" x14ac:dyDescent="0.45">
      <c r="A24" s="70"/>
      <c r="B24" s="6" t="s">
        <v>12</v>
      </c>
      <c r="C24" s="7" t="s">
        <v>13</v>
      </c>
    </row>
    <row r="25" spans="1:11" s="14" customFormat="1" ht="20.100000000000001" customHeight="1" x14ac:dyDescent="0.15">
      <c r="A25" s="8" t="s">
        <v>14</v>
      </c>
      <c r="B25" s="51"/>
      <c r="C25" s="52"/>
      <c r="D25" s="13"/>
      <c r="E25" s="13"/>
      <c r="F25" s="13"/>
      <c r="G25" s="13"/>
      <c r="H25" s="13"/>
      <c r="I25" s="13"/>
      <c r="J25" s="13"/>
      <c r="K25" s="13"/>
    </row>
    <row r="26" spans="1:11" s="14" customFormat="1" ht="20.100000000000001" customHeight="1" x14ac:dyDescent="0.15">
      <c r="A26" s="9" t="s">
        <v>15</v>
      </c>
      <c r="B26" s="51"/>
      <c r="C26" s="52"/>
      <c r="D26" s="13"/>
      <c r="E26" s="13"/>
      <c r="F26" s="13"/>
      <c r="G26" s="13"/>
      <c r="H26" s="13"/>
      <c r="I26" s="13"/>
      <c r="J26" s="13"/>
      <c r="K26" s="13"/>
    </row>
    <row r="27" spans="1:11" s="14" customFormat="1" ht="20.100000000000001" customHeight="1" x14ac:dyDescent="0.15">
      <c r="A27" s="9" t="s">
        <v>16</v>
      </c>
      <c r="B27" s="51"/>
      <c r="C27" s="52"/>
      <c r="D27" s="13"/>
      <c r="E27" s="13"/>
      <c r="F27" s="13"/>
      <c r="G27" s="13"/>
      <c r="H27" s="13"/>
      <c r="I27" s="13"/>
      <c r="J27" s="13"/>
      <c r="K27" s="13"/>
    </row>
    <row r="28" spans="1:11" s="14" customFormat="1" ht="20.100000000000001" customHeight="1" x14ac:dyDescent="0.15">
      <c r="A28" s="49" t="s">
        <v>40</v>
      </c>
      <c r="B28" s="53"/>
      <c r="C28" s="55"/>
      <c r="D28" s="13"/>
      <c r="E28" s="13"/>
      <c r="F28" s="13"/>
      <c r="G28" s="13"/>
      <c r="H28" s="13"/>
      <c r="I28" s="13"/>
      <c r="J28" s="13"/>
      <c r="K28" s="13"/>
    </row>
    <row r="29" spans="1:11" ht="20.100000000000001" customHeight="1" thickBot="1" x14ac:dyDescent="0.45">
      <c r="A29" s="10" t="str">
        <f>A21</f>
        <v>年齢（自動入力 ※R7年11月29日現在）</v>
      </c>
      <c r="B29" s="11" t="str">
        <f>IF(B28="","",DATEDIF(B28,$A$67,"y"))</f>
        <v/>
      </c>
      <c r="C29" s="12" t="str">
        <f>IF(C28="","",DATEDIF(C28,$A$67,"y"))</f>
        <v/>
      </c>
    </row>
    <row r="30" spans="1:11" ht="7.5" customHeight="1" thickBot="1" x14ac:dyDescent="0.45"/>
    <row r="31" spans="1:11" ht="30" customHeight="1" thickBot="1" x14ac:dyDescent="0.45">
      <c r="A31" s="69" t="s">
        <v>18</v>
      </c>
      <c r="B31" s="5" t="s">
        <v>42</v>
      </c>
      <c r="C31" s="54" t="s">
        <v>4</v>
      </c>
    </row>
    <row r="32" spans="1:11" ht="20.100000000000001" customHeight="1" thickBot="1" x14ac:dyDescent="0.45">
      <c r="A32" s="70"/>
      <c r="B32" s="6" t="s">
        <v>12</v>
      </c>
      <c r="C32" s="7" t="s">
        <v>13</v>
      </c>
    </row>
    <row r="33" spans="1:3" ht="20.100000000000001" customHeight="1" x14ac:dyDescent="0.4">
      <c r="A33" s="8" t="s">
        <v>14</v>
      </c>
      <c r="B33" s="51"/>
      <c r="C33" s="52"/>
    </row>
    <row r="34" spans="1:3" ht="20.100000000000001" customHeight="1" x14ac:dyDescent="0.4">
      <c r="A34" s="9" t="s">
        <v>15</v>
      </c>
      <c r="B34" s="51"/>
      <c r="C34" s="52"/>
    </row>
    <row r="35" spans="1:3" ht="20.100000000000001" customHeight="1" x14ac:dyDescent="0.4">
      <c r="A35" s="9" t="s">
        <v>16</v>
      </c>
      <c r="B35" s="51"/>
      <c r="C35" s="52"/>
    </row>
    <row r="36" spans="1:3" ht="20.100000000000001" customHeight="1" x14ac:dyDescent="0.4">
      <c r="A36" s="49" t="s">
        <v>40</v>
      </c>
      <c r="B36" s="53"/>
      <c r="C36" s="55"/>
    </row>
    <row r="37" spans="1:3" ht="20.100000000000001" customHeight="1" thickBot="1" x14ac:dyDescent="0.45">
      <c r="A37" s="64" t="str">
        <f>A21</f>
        <v>年齢（自動入力 ※R7年11月29日現在）</v>
      </c>
      <c r="B37" s="11" t="str">
        <f>IF(B36="","",DATEDIF(B36,$A$67,"y"))</f>
        <v/>
      </c>
      <c r="C37" s="12" t="str">
        <f>IF(C36="","",DATEDIF(C36,$A$67,"y"))</f>
        <v/>
      </c>
    </row>
    <row r="38" spans="1:3" ht="7.5" customHeight="1" thickBot="1" x14ac:dyDescent="0.45">
      <c r="A38" s="31"/>
      <c r="B38" s="31"/>
      <c r="C38" s="31"/>
    </row>
    <row r="39" spans="1:3" ht="30" customHeight="1" thickBot="1" x14ac:dyDescent="0.45">
      <c r="A39" s="69" t="s">
        <v>36</v>
      </c>
      <c r="B39" s="5" t="s">
        <v>42</v>
      </c>
      <c r="C39" s="54" t="s">
        <v>4</v>
      </c>
    </row>
    <row r="40" spans="1:3" ht="20.100000000000001" customHeight="1" thickBot="1" x14ac:dyDescent="0.45">
      <c r="A40" s="70"/>
      <c r="B40" s="6" t="s">
        <v>12</v>
      </c>
      <c r="C40" s="7" t="s">
        <v>13</v>
      </c>
    </row>
    <row r="41" spans="1:3" ht="20.100000000000001" customHeight="1" x14ac:dyDescent="0.4">
      <c r="A41" s="8" t="s">
        <v>14</v>
      </c>
      <c r="B41" s="51"/>
      <c r="C41" s="52"/>
    </row>
    <row r="42" spans="1:3" ht="20.100000000000001" customHeight="1" x14ac:dyDescent="0.4">
      <c r="A42" s="9" t="s">
        <v>15</v>
      </c>
      <c r="B42" s="51"/>
      <c r="C42" s="52"/>
    </row>
    <row r="43" spans="1:3" ht="20.100000000000001" customHeight="1" x14ac:dyDescent="0.4">
      <c r="A43" s="9" t="s">
        <v>16</v>
      </c>
      <c r="B43" s="51"/>
      <c r="C43" s="52"/>
    </row>
    <row r="44" spans="1:3" ht="20.100000000000001" customHeight="1" x14ac:dyDescent="0.4">
      <c r="A44" s="49" t="s">
        <v>40</v>
      </c>
      <c r="B44" s="53"/>
      <c r="C44" s="55"/>
    </row>
    <row r="45" spans="1:3" ht="20.100000000000001" customHeight="1" thickBot="1" x14ac:dyDescent="0.45">
      <c r="A45" s="64" t="str">
        <f>A37</f>
        <v>年齢（自動入力 ※R7年11月29日現在）</v>
      </c>
      <c r="B45" s="11" t="str">
        <f>IF(B44="","",DATEDIF(B44,$A$67,"y"))</f>
        <v/>
      </c>
      <c r="C45" s="12" t="str">
        <f>IF(C44="","",DATEDIF(C44,$A$67,"y"))</f>
        <v/>
      </c>
    </row>
    <row r="46" spans="1:3" ht="20.100000000000001" customHeight="1" thickBot="1" x14ac:dyDescent="0.45"/>
    <row r="47" spans="1:3" ht="30" customHeight="1" thickBot="1" x14ac:dyDescent="0.45">
      <c r="A47" s="69" t="s">
        <v>37</v>
      </c>
      <c r="B47" s="5" t="s">
        <v>42</v>
      </c>
      <c r="C47" s="54" t="s">
        <v>4</v>
      </c>
    </row>
    <row r="48" spans="1:3" ht="20.100000000000001" customHeight="1" thickBot="1" x14ac:dyDescent="0.45">
      <c r="A48" s="70"/>
      <c r="B48" s="6" t="s">
        <v>12</v>
      </c>
      <c r="C48" s="7" t="s">
        <v>13</v>
      </c>
    </row>
    <row r="49" spans="1:3" ht="20.100000000000001" customHeight="1" x14ac:dyDescent="0.4">
      <c r="A49" s="8" t="s">
        <v>14</v>
      </c>
      <c r="B49" s="51"/>
      <c r="C49" s="52"/>
    </row>
    <row r="50" spans="1:3" ht="20.100000000000001" customHeight="1" x14ac:dyDescent="0.4">
      <c r="A50" s="9" t="s">
        <v>15</v>
      </c>
      <c r="B50" s="51"/>
      <c r="C50" s="52"/>
    </row>
    <row r="51" spans="1:3" ht="20.100000000000001" customHeight="1" x14ac:dyDescent="0.4">
      <c r="A51" s="9" t="s">
        <v>16</v>
      </c>
      <c r="B51" s="51"/>
      <c r="C51" s="52"/>
    </row>
    <row r="52" spans="1:3" ht="20.100000000000001" customHeight="1" x14ac:dyDescent="0.4">
      <c r="A52" s="49" t="s">
        <v>40</v>
      </c>
      <c r="B52" s="53"/>
      <c r="C52" s="55"/>
    </row>
    <row r="53" spans="1:3" ht="20.100000000000001" customHeight="1" thickBot="1" x14ac:dyDescent="0.45">
      <c r="A53" s="64" t="str">
        <f>A45</f>
        <v>年齢（自動入力 ※R7年11月29日現在）</v>
      </c>
      <c r="B53" s="11" t="str">
        <f>IF(B52="","",DATEDIF(B52,$A$67,"y"))</f>
        <v/>
      </c>
      <c r="C53" s="12" t="str">
        <f>IF(C52="","",DATEDIF(C52,$A$67,"y"))</f>
        <v/>
      </c>
    </row>
    <row r="54" spans="1:3" ht="7.5" customHeight="1" thickBot="1" x14ac:dyDescent="0.45">
      <c r="A54" s="4"/>
      <c r="B54" s="31"/>
      <c r="C54" s="31"/>
    </row>
    <row r="55" spans="1:3" ht="24.75" customHeight="1" thickBot="1" x14ac:dyDescent="0.45">
      <c r="A55" s="66" t="s">
        <v>58</v>
      </c>
      <c r="B55" s="67"/>
      <c r="C55" s="68"/>
    </row>
    <row r="56" spans="1:3" ht="15" customHeight="1" x14ac:dyDescent="0.4">
      <c r="A56" s="33" t="s">
        <v>19</v>
      </c>
      <c r="B56" s="34"/>
      <c r="C56" s="32"/>
    </row>
    <row r="57" spans="1:3" ht="15" customHeight="1" x14ac:dyDescent="0.4">
      <c r="A57" s="15" t="s">
        <v>43</v>
      </c>
      <c r="B57" s="15"/>
      <c r="C57" s="15"/>
    </row>
    <row r="58" spans="1:3" ht="15" customHeight="1" x14ac:dyDescent="0.4">
      <c r="A58" s="15" t="s">
        <v>20</v>
      </c>
      <c r="B58" s="15"/>
      <c r="C58" s="15"/>
    </row>
    <row r="59" spans="1:3" ht="15" customHeight="1" x14ac:dyDescent="0.4">
      <c r="A59" s="15" t="s">
        <v>45</v>
      </c>
      <c r="B59" s="15"/>
      <c r="C59" s="15"/>
    </row>
    <row r="60" spans="1:3" ht="15" customHeight="1" x14ac:dyDescent="0.4">
      <c r="A60" s="15" t="s">
        <v>55</v>
      </c>
      <c r="B60" s="15"/>
      <c r="C60" s="15"/>
    </row>
    <row r="61" spans="1:3" ht="6" customHeight="1" thickBot="1" x14ac:dyDescent="0.45"/>
    <row r="62" spans="1:3" ht="30.75" customHeight="1" thickBot="1" x14ac:dyDescent="0.45">
      <c r="A62" s="16" t="s">
        <v>2</v>
      </c>
      <c r="B62" s="71"/>
      <c r="C62" s="72"/>
    </row>
    <row r="67" spans="1:4" x14ac:dyDescent="0.4">
      <c r="A67" s="48">
        <v>44527</v>
      </c>
      <c r="B67" s="17" t="s">
        <v>4</v>
      </c>
      <c r="C67" s="17"/>
      <c r="D67" s="18"/>
    </row>
    <row r="68" spans="1:4" x14ac:dyDescent="0.4">
      <c r="A68" s="17"/>
      <c r="B68" s="17" t="s">
        <v>50</v>
      </c>
      <c r="C68" s="17"/>
      <c r="D68" s="18"/>
    </row>
    <row r="69" spans="1:4" x14ac:dyDescent="0.4">
      <c r="A69" s="17"/>
      <c r="B69" s="17" t="s">
        <v>51</v>
      </c>
      <c r="C69" s="17"/>
      <c r="D69" s="18"/>
    </row>
    <row r="70" spans="1:4" x14ac:dyDescent="0.4">
      <c r="A70" s="17"/>
      <c r="B70" s="17" t="s">
        <v>52</v>
      </c>
      <c r="C70" s="17"/>
      <c r="D70" s="18"/>
    </row>
    <row r="71" spans="1:4" x14ac:dyDescent="0.4">
      <c r="A71" s="17"/>
      <c r="B71" s="17" t="s">
        <v>53</v>
      </c>
      <c r="C71" s="17"/>
      <c r="D71" s="18"/>
    </row>
    <row r="72" spans="1:4" x14ac:dyDescent="0.4">
      <c r="A72" s="17"/>
      <c r="B72" s="17"/>
      <c r="C72" s="17"/>
      <c r="D72" s="17"/>
    </row>
    <row r="73" spans="1:4" x14ac:dyDescent="0.4">
      <c r="A73" s="17" t="s">
        <v>4</v>
      </c>
      <c r="B73" s="17"/>
      <c r="C73" s="17"/>
      <c r="D73" s="17"/>
    </row>
    <row r="74" spans="1:4" x14ac:dyDescent="0.4">
      <c r="A74" s="17" t="s">
        <v>21</v>
      </c>
      <c r="B74" s="17"/>
      <c r="C74" s="17"/>
      <c r="D74" s="17"/>
    </row>
    <row r="75" spans="1:4" x14ac:dyDescent="0.4">
      <c r="A75" s="17" t="s">
        <v>22</v>
      </c>
      <c r="B75" s="17"/>
      <c r="C75" s="17"/>
      <c r="D75" s="17"/>
    </row>
    <row r="76" spans="1:4" x14ac:dyDescent="0.4">
      <c r="A76" s="17" t="s">
        <v>23</v>
      </c>
      <c r="B76" s="17"/>
      <c r="C76" s="17"/>
      <c r="D76" s="17"/>
    </row>
    <row r="77" spans="1:4" x14ac:dyDescent="0.4">
      <c r="A77" s="17" t="s">
        <v>24</v>
      </c>
      <c r="B77" s="17"/>
      <c r="C77" s="17"/>
      <c r="D77" s="17"/>
    </row>
    <row r="78" spans="1:4" x14ac:dyDescent="0.4">
      <c r="A78" s="17" t="s">
        <v>25</v>
      </c>
      <c r="B78" s="17"/>
      <c r="C78" s="17"/>
      <c r="D78" s="17"/>
    </row>
    <row r="79" spans="1:4" x14ac:dyDescent="0.4">
      <c r="A79" s="17"/>
      <c r="B79" s="17"/>
      <c r="C79" s="17"/>
      <c r="D79" s="17"/>
    </row>
    <row r="80" spans="1:4" x14ac:dyDescent="0.4">
      <c r="A80" s="17"/>
      <c r="B80" s="17"/>
      <c r="C80" s="17"/>
      <c r="D80" s="17"/>
    </row>
    <row r="81" spans="1:4" x14ac:dyDescent="0.4">
      <c r="A81" s="17"/>
      <c r="B81" s="17"/>
      <c r="C81" s="17"/>
      <c r="D81" s="17"/>
    </row>
  </sheetData>
  <sheetProtection selectLockedCells="1"/>
  <protectedRanges>
    <protectedRange sqref="B20" name="範囲1_2"/>
  </protectedRanges>
  <mergeCells count="8">
    <mergeCell ref="A55:C55"/>
    <mergeCell ref="A39:A40"/>
    <mergeCell ref="A47:A48"/>
    <mergeCell ref="B62:C62"/>
    <mergeCell ref="A13:C13"/>
    <mergeCell ref="A15:A16"/>
    <mergeCell ref="A23:A24"/>
    <mergeCell ref="A31:A32"/>
  </mergeCells>
  <phoneticPr fontId="2"/>
  <dataValidations count="2">
    <dataValidation type="list" allowBlank="1" showInputMessage="1" showErrorMessage="1" sqref="WVJ983063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B7" xr:uid="{00000000-0002-0000-0000-000000000000}">
      <formula1>$B$67:$B$71</formula1>
    </dataValidation>
    <dataValidation type="list" allowBlank="1" showInputMessage="1" showErrorMessage="1" sqref="C15 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C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C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C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C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C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C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C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C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C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C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C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C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C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C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xr:uid="{00000000-0002-0000-0000-000001000000}">
      <formula1>$A$73:$A$78</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50"/>
  <sheetViews>
    <sheetView topLeftCell="A9" workbookViewId="0">
      <selection activeCell="G15" sqref="G15:L15"/>
    </sheetView>
  </sheetViews>
  <sheetFormatPr defaultRowHeight="18.75" x14ac:dyDescent="0.4"/>
  <cols>
    <col min="1" max="1" width="1" customWidth="1"/>
  </cols>
  <sheetData>
    <row r="1" spans="2:12" ht="61.5" customHeight="1" x14ac:dyDescent="0.4">
      <c r="B1" s="39" t="s">
        <v>57</v>
      </c>
      <c r="C1" s="37"/>
      <c r="D1" s="37"/>
      <c r="E1" s="37"/>
      <c r="F1" s="37"/>
      <c r="G1" s="37"/>
      <c r="H1" s="37"/>
      <c r="I1" s="37"/>
      <c r="J1" s="37"/>
      <c r="K1" s="37"/>
      <c r="L1" s="37"/>
    </row>
    <row r="2" spans="2:12" ht="7.5" customHeight="1" thickBot="1" x14ac:dyDescent="0.45">
      <c r="B2" s="39"/>
      <c r="C2" s="37"/>
      <c r="D2" s="37"/>
      <c r="E2" s="37"/>
      <c r="F2" s="37"/>
      <c r="G2" s="37"/>
      <c r="H2" s="37"/>
      <c r="I2" s="37"/>
      <c r="J2" s="37"/>
      <c r="K2" s="37"/>
      <c r="L2" s="37"/>
    </row>
    <row r="3" spans="2:12" ht="30" customHeight="1" thickBot="1" x14ac:dyDescent="0.45">
      <c r="B3" s="136" t="s">
        <v>39</v>
      </c>
      <c r="C3" s="137"/>
      <c r="D3" s="137"/>
      <c r="E3" s="138" t="str">
        <f>IF(【入力用】登録選手変更届け!B4=0,"※",【入力用】登録選手変更届け!B4)</f>
        <v>※</v>
      </c>
      <c r="F3" s="139"/>
      <c r="G3" s="139"/>
      <c r="H3" s="139"/>
      <c r="I3" s="139"/>
      <c r="J3" s="140"/>
      <c r="K3" s="37"/>
      <c r="L3" s="37"/>
    </row>
    <row r="4" spans="2:12" ht="6" customHeight="1" thickBot="1" x14ac:dyDescent="0.45">
      <c r="B4" s="38"/>
      <c r="C4" s="37"/>
      <c r="D4" s="37"/>
      <c r="E4" s="37"/>
      <c r="F4" s="37"/>
      <c r="G4" s="37"/>
      <c r="H4" s="37"/>
      <c r="I4" s="37"/>
      <c r="J4" s="37"/>
      <c r="K4" s="37"/>
      <c r="L4" s="37"/>
    </row>
    <row r="5" spans="2:12" s="19" customFormat="1" ht="15" customHeight="1" x14ac:dyDescent="0.4">
      <c r="B5" s="141" t="s">
        <v>26</v>
      </c>
      <c r="C5" s="142"/>
      <c r="D5" s="143"/>
      <c r="E5" s="144" t="str">
        <f>IF(【入力用】登録選手変更届け!B7=0,"※",【入力用】登録選手変更届け!B7)</f>
        <v>※</v>
      </c>
      <c r="F5" s="145" t="str">
        <f>IF(【入力用】登録選手変更届け!E7=0,"",【入力用】登録選手変更届け!E7)</f>
        <v/>
      </c>
      <c r="G5" s="145" t="str">
        <f>IF(【入力用】登録選手変更届け!F7=0,"",【入力用】登録選手変更届け!F7)</f>
        <v/>
      </c>
      <c r="H5" s="145" t="str">
        <f>IF(【入力用】登録選手変更届け!G7=0,"",【入力用】登録選手変更届け!G7)</f>
        <v/>
      </c>
      <c r="I5" s="145" t="str">
        <f>IF(【入力用】登録選手変更届け!H7=0,"",【入力用】登録選手変更届け!H7)</f>
        <v/>
      </c>
      <c r="J5" s="145" t="str">
        <f>IF(【入力用】登録選手変更届け!I7=0,"",【入力用】登録選手変更届け!I7)</f>
        <v/>
      </c>
      <c r="K5" s="145" t="str">
        <f>IF(【入力用】登録選手変更届け!J7=0,"",【入力用】登録選手変更届け!J7)</f>
        <v/>
      </c>
      <c r="L5" s="146" t="str">
        <f>IF(【入力用】登録選手変更届け!K7=0,"",【入力用】登録選手変更届け!K7)</f>
        <v/>
      </c>
    </row>
    <row r="6" spans="2:12" s="19" customFormat="1" ht="15" customHeight="1" x14ac:dyDescent="0.4">
      <c r="B6" s="119"/>
      <c r="C6" s="120"/>
      <c r="D6" s="121"/>
      <c r="E6" s="122"/>
      <c r="F6" s="123"/>
      <c r="G6" s="123"/>
      <c r="H6" s="123"/>
      <c r="I6" s="123"/>
      <c r="J6" s="123"/>
      <c r="K6" s="123"/>
      <c r="L6" s="93"/>
    </row>
    <row r="7" spans="2:12" s="19" customFormat="1" ht="15" customHeight="1" x14ac:dyDescent="0.4">
      <c r="B7" s="119" t="s">
        <v>27</v>
      </c>
      <c r="C7" s="120"/>
      <c r="D7" s="121"/>
      <c r="E7" s="147" t="str">
        <f>IF(【入力用】登録選手変更届け!B8=0,"※",【入力用】登録選手変更届け!B8)</f>
        <v>※</v>
      </c>
      <c r="F7" s="148" t="str">
        <f>IF(【入力用】登録選手変更届け!E9=0,"",【入力用】登録選手変更届け!E9)</f>
        <v/>
      </c>
      <c r="G7" s="148" t="str">
        <f>IF(【入力用】登録選手変更届け!F9=0,"",【入力用】登録選手変更届け!F9)</f>
        <v/>
      </c>
      <c r="H7" s="148" t="str">
        <f>IF(【入力用】登録選手変更届け!G9=0,"",【入力用】登録選手変更届け!G9)</f>
        <v/>
      </c>
      <c r="I7" s="148" t="str">
        <f>IF(【入力用】登録選手変更届け!H9=0,"",【入力用】登録選手変更届け!H9)</f>
        <v/>
      </c>
      <c r="J7" s="148" t="str">
        <f>IF(【入力用】登録選手変更届け!I9=0,"",【入力用】登録選手変更届け!I9)</f>
        <v/>
      </c>
      <c r="K7" s="148" t="str">
        <f>IF(【入力用】登録選手変更届け!J9=0,"",【入力用】登録選手変更届け!J9)</f>
        <v/>
      </c>
      <c r="L7" s="149" t="str">
        <f>IF(【入力用】登録選手変更届け!K9=0,"",【入力用】登録選手変更届け!K9)</f>
        <v/>
      </c>
    </row>
    <row r="8" spans="2:12" s="19" customFormat="1" ht="15" customHeight="1" x14ac:dyDescent="0.4">
      <c r="B8" s="119"/>
      <c r="C8" s="120"/>
      <c r="D8" s="121"/>
      <c r="E8" s="147"/>
      <c r="F8" s="148"/>
      <c r="G8" s="148"/>
      <c r="H8" s="148"/>
      <c r="I8" s="148"/>
      <c r="J8" s="148"/>
      <c r="K8" s="148"/>
      <c r="L8" s="149"/>
    </row>
    <row r="9" spans="2:12" s="19" customFormat="1" ht="15" customHeight="1" x14ac:dyDescent="0.4">
      <c r="B9" s="119" t="s">
        <v>28</v>
      </c>
      <c r="C9" s="120"/>
      <c r="D9" s="121"/>
      <c r="E9" s="122" t="str">
        <f>IF(【入力用】登録選手変更届け!B9=0,"※",【入力用】登録選手変更届け!B9)</f>
        <v>※</v>
      </c>
      <c r="F9" s="123" t="str">
        <f>IF(【入力用】登録選手変更届け!E11=0,"",【入力用】登録選手変更届け!E11)</f>
        <v/>
      </c>
      <c r="G9" s="123" t="str">
        <f>IF(【入力用】登録選手変更届け!F11=0,"",【入力用】登録選手変更届け!F11)</f>
        <v/>
      </c>
      <c r="H9" s="123" t="str">
        <f>IF(【入力用】登録選手変更届け!G11=0,"",【入力用】登録選手変更届け!G11)</f>
        <v/>
      </c>
      <c r="I9" s="123" t="str">
        <f>IF(【入力用】登録選手変更届け!H11=0,"",【入力用】登録選手変更届け!H11)</f>
        <v/>
      </c>
      <c r="J9" s="123" t="str">
        <f>IF(【入力用】登録選手変更届け!I11=0,"",【入力用】登録選手変更届け!I11)</f>
        <v/>
      </c>
      <c r="K9" s="123" t="str">
        <f>IF(【入力用】登録選手変更届け!J11=0,"",【入力用】登録選手変更届け!J11)</f>
        <v/>
      </c>
      <c r="L9" s="93" t="str">
        <f>IF(【入力用】登録選手変更届け!K11=0,"",【入力用】登録選手変更届け!K11)</f>
        <v/>
      </c>
    </row>
    <row r="10" spans="2:12" s="19" customFormat="1" ht="15" customHeight="1" x14ac:dyDescent="0.4">
      <c r="B10" s="119"/>
      <c r="C10" s="120"/>
      <c r="D10" s="121"/>
      <c r="E10" s="122"/>
      <c r="F10" s="123"/>
      <c r="G10" s="123"/>
      <c r="H10" s="123"/>
      <c r="I10" s="123"/>
      <c r="J10" s="123"/>
      <c r="K10" s="123"/>
      <c r="L10" s="93"/>
    </row>
    <row r="11" spans="2:12" s="19" customFormat="1" ht="12" customHeight="1" x14ac:dyDescent="0.4">
      <c r="B11" s="124" t="s">
        <v>29</v>
      </c>
      <c r="C11" s="125"/>
      <c r="D11" s="126"/>
      <c r="E11" s="133" t="str">
        <f>IF(【入力用】登録選手変更届け!B10=0,"※",【入力用】登録選手変更届け!B10)</f>
        <v>※</v>
      </c>
      <c r="F11" s="133" t="str">
        <f>IF(【入力用】登録選手変更届け!E13=0,"",【入力用】登録選手変更届け!E13)</f>
        <v/>
      </c>
      <c r="G11" s="133" t="str">
        <f>IF(【入力用】登録選手変更届け!F13=0,"",【入力用】登録選手変更届け!F13)</f>
        <v/>
      </c>
      <c r="H11" s="133" t="str">
        <f>IF(【入力用】登録選手変更届け!G13=0,"",【入力用】登録選手変更届け!G13)</f>
        <v/>
      </c>
      <c r="I11" s="133" t="str">
        <f>IF(【入力用】登録選手変更届け!H13=0,"",【入力用】登録選手変更届け!H13)</f>
        <v/>
      </c>
      <c r="J11" s="133" t="str">
        <f>IF(【入力用】登録選手変更届け!I13=0,"",【入力用】登録選手変更届け!I13)</f>
        <v/>
      </c>
      <c r="K11" s="133" t="str">
        <f>IF(【入力用】登録選手変更届け!J13=0,"",【入力用】登録選手変更届け!J13)</f>
        <v/>
      </c>
      <c r="L11" s="134" t="str">
        <f>IF(【入力用】登録選手変更届け!K13=0,"",【入力用】登録選手変更届け!K13)</f>
        <v/>
      </c>
    </row>
    <row r="12" spans="2:12" s="19" customFormat="1" ht="12" customHeight="1" x14ac:dyDescent="0.4">
      <c r="B12" s="127"/>
      <c r="C12" s="128"/>
      <c r="D12" s="129"/>
      <c r="E12" s="108"/>
      <c r="F12" s="108"/>
      <c r="G12" s="108"/>
      <c r="H12" s="108"/>
      <c r="I12" s="108"/>
      <c r="J12" s="108"/>
      <c r="K12" s="108"/>
      <c r="L12" s="109"/>
    </row>
    <row r="13" spans="2:12" s="19" customFormat="1" ht="27" customHeight="1" thickBot="1" x14ac:dyDescent="0.45">
      <c r="B13" s="130"/>
      <c r="C13" s="131"/>
      <c r="D13" s="132"/>
      <c r="E13" s="110" t="str">
        <f>IF(【入力用】登録選手変更届け!B11=0,"",【入力用】登録選手変更届け!B11)</f>
        <v/>
      </c>
      <c r="F13" s="111" t="str">
        <f>IF(【入力用】登録選手変更届け!E15=0,"",【入力用】登録選手変更届け!E15)</f>
        <v/>
      </c>
      <c r="G13" s="111" t="str">
        <f>IF(【入力用】登録選手変更届け!F15=0,"",【入力用】登録選手変更届け!F15)</f>
        <v/>
      </c>
      <c r="H13" s="111" t="str">
        <f>IF(【入力用】登録選手変更届け!G15=0,"",【入力用】登録選手変更届け!G15)</f>
        <v/>
      </c>
      <c r="I13" s="111" t="str">
        <f>IF(【入力用】登録選手変更届け!H15=0,"",【入力用】登録選手変更届け!H15)</f>
        <v/>
      </c>
      <c r="J13" s="111" t="str">
        <f>IF(【入力用】登録選手変更届け!I15=0,"",【入力用】登録選手変更届け!I15)</f>
        <v/>
      </c>
      <c r="K13" s="111" t="str">
        <f>IF(【入力用】登録選手変更届け!J15=0,"",【入力用】登録選手変更届け!J15)</f>
        <v/>
      </c>
      <c r="L13" s="112" t="str">
        <f>IF(【入力用】登録選手変更届け!K15=0,"",【入力用】登録選手変更届け!K15)</f>
        <v/>
      </c>
    </row>
    <row r="14" spans="2:12" s="19" customFormat="1" ht="7.5" customHeight="1" thickBot="1" x14ac:dyDescent="0.45">
      <c r="C14" s="20"/>
      <c r="D14" s="20"/>
    </row>
    <row r="15" spans="2:12" s="19" customFormat="1" ht="33.75" customHeight="1" thickBot="1" x14ac:dyDescent="0.45">
      <c r="B15" s="21" t="s">
        <v>11</v>
      </c>
      <c r="C15" s="76" t="s">
        <v>30</v>
      </c>
      <c r="D15" s="76"/>
      <c r="E15" s="76"/>
      <c r="F15" s="77"/>
      <c r="G15" s="78" t="str">
        <f>【入力用】登録選手変更届け!C15</f>
        <v>プルダウンから選んでください</v>
      </c>
      <c r="H15" s="118"/>
      <c r="I15" s="118"/>
      <c r="J15" s="118"/>
      <c r="K15" s="118"/>
      <c r="L15" s="135"/>
    </row>
    <row r="16" spans="2:12" s="19" customFormat="1" ht="33.75" customHeight="1" x14ac:dyDescent="0.4">
      <c r="B16" s="81" t="s">
        <v>31</v>
      </c>
      <c r="C16" s="22" t="s">
        <v>32</v>
      </c>
      <c r="D16" s="84" t="s">
        <v>33</v>
      </c>
      <c r="E16" s="84"/>
      <c r="F16" s="23" t="s">
        <v>34</v>
      </c>
      <c r="G16" s="85"/>
      <c r="H16" s="87" t="s">
        <v>35</v>
      </c>
      <c r="I16" s="22" t="s">
        <v>32</v>
      </c>
      <c r="J16" s="84" t="s">
        <v>33</v>
      </c>
      <c r="K16" s="84"/>
      <c r="L16" s="23" t="s">
        <v>34</v>
      </c>
    </row>
    <row r="17" spans="2:12" s="19" customFormat="1" ht="15" customHeight="1" x14ac:dyDescent="0.4">
      <c r="B17" s="82"/>
      <c r="C17" s="90" t="str">
        <f>IF(【入力用】登録選手変更届け!B17=0,"",【入力用】登録選手変更届け!B17)</f>
        <v/>
      </c>
      <c r="D17" s="92" t="str">
        <f>IF(【入力用】登録選手変更届け!B19=0,"",【入力用】登録選手変更届け!B19)</f>
        <v/>
      </c>
      <c r="E17" s="92"/>
      <c r="F17" s="95" t="str">
        <f>IF(【入力用】登録選手変更届け!B21=0,"",【入力用】登録選手変更届け!B21)</f>
        <v/>
      </c>
      <c r="G17" s="85"/>
      <c r="H17" s="88"/>
      <c r="I17" s="90" t="str">
        <f>IF(【入力用】登録選手変更届け!C17=0,"",【入力用】登録選手変更届け!C17)</f>
        <v/>
      </c>
      <c r="J17" s="92" t="str">
        <f>IF(【入力用】登録選手変更届け!C19=0,"",【入力用】登録選手変更届け!C19)</f>
        <v/>
      </c>
      <c r="K17" s="92"/>
      <c r="L17" s="95" t="str">
        <f>IF(【入力用】登録選手変更届け!C21=0,"",【入力用】登録選手変更届け!C21)</f>
        <v/>
      </c>
    </row>
    <row r="18" spans="2:12" s="19" customFormat="1" ht="31.5" customHeight="1" thickBot="1" x14ac:dyDescent="0.45">
      <c r="B18" s="83"/>
      <c r="C18" s="91"/>
      <c r="D18" s="97" t="str">
        <f>IF(【入力用】登録選手変更届け!B18=0,"",【入力用】登録選手変更届け!B18)</f>
        <v/>
      </c>
      <c r="E18" s="97"/>
      <c r="F18" s="96"/>
      <c r="G18" s="86"/>
      <c r="H18" s="89"/>
      <c r="I18" s="91"/>
      <c r="J18" s="97" t="str">
        <f>IF(【入力用】登録選手変更届け!C18=0,"",【入力用】登録選手変更届け!C18)</f>
        <v/>
      </c>
      <c r="K18" s="97"/>
      <c r="L18" s="96"/>
    </row>
    <row r="19" spans="2:12" s="19" customFormat="1" ht="4.5" customHeight="1" thickBot="1" x14ac:dyDescent="0.45">
      <c r="B19" s="24"/>
      <c r="C19" s="20"/>
      <c r="D19" s="20"/>
      <c r="E19" s="20"/>
      <c r="F19" s="20"/>
      <c r="G19" s="47"/>
      <c r="H19" s="24"/>
      <c r="I19" s="20"/>
      <c r="J19" s="20"/>
      <c r="K19" s="20"/>
      <c r="L19" s="20"/>
    </row>
    <row r="20" spans="2:12" s="19" customFormat="1" ht="33.75" customHeight="1" thickBot="1" x14ac:dyDescent="0.45">
      <c r="B20" s="21" t="s">
        <v>17</v>
      </c>
      <c r="C20" s="76" t="s">
        <v>30</v>
      </c>
      <c r="D20" s="76"/>
      <c r="E20" s="76"/>
      <c r="F20" s="77"/>
      <c r="G20" s="118" t="str">
        <f>【入力用】登録選手変更届け!C23</f>
        <v>プルダウンから選んでください</v>
      </c>
      <c r="H20" s="79"/>
      <c r="I20" s="79"/>
      <c r="J20" s="79"/>
      <c r="K20" s="79"/>
      <c r="L20" s="80"/>
    </row>
    <row r="21" spans="2:12" s="19" customFormat="1" ht="33.75" customHeight="1" x14ac:dyDescent="0.4">
      <c r="B21" s="113" t="s">
        <v>31</v>
      </c>
      <c r="C21" s="25" t="s">
        <v>32</v>
      </c>
      <c r="D21" s="115" t="s">
        <v>33</v>
      </c>
      <c r="E21" s="115"/>
      <c r="F21" s="26" t="s">
        <v>34</v>
      </c>
      <c r="G21" s="85"/>
      <c r="H21" s="87" t="s">
        <v>35</v>
      </c>
      <c r="I21" s="22" t="s">
        <v>32</v>
      </c>
      <c r="J21" s="84" t="s">
        <v>33</v>
      </c>
      <c r="K21" s="84"/>
      <c r="L21" s="23" t="s">
        <v>34</v>
      </c>
    </row>
    <row r="22" spans="2:12" s="19" customFormat="1" ht="15" customHeight="1" x14ac:dyDescent="0.4">
      <c r="B22" s="113"/>
      <c r="C22" s="116" t="str">
        <f>IF(【入力用】登録選手変更届け!B25=0,"",【入力用】登録選手変更届け!B25)</f>
        <v/>
      </c>
      <c r="D22" s="92" t="str">
        <f>IF(【入力用】登録選手変更届け!B27=0,"",【入力用】登録選手変更届け!B27)</f>
        <v/>
      </c>
      <c r="E22" s="92"/>
      <c r="F22" s="95" t="str">
        <f>IF(【入力用】登録選手変更届け!B29=0,"",【入力用】登録選手変更届け!B29)</f>
        <v/>
      </c>
      <c r="G22" s="85"/>
      <c r="H22" s="88"/>
      <c r="I22" s="90" t="str">
        <f>IF(【入力用】登録選手変更届け!C25=0,"",【入力用】登録選手変更届け!C25)</f>
        <v/>
      </c>
      <c r="J22" s="92" t="str">
        <f>IF(【入力用】登録選手変更届け!C27=0,"",【入力用】登録選手変更届け!C27)</f>
        <v/>
      </c>
      <c r="K22" s="92"/>
      <c r="L22" s="95" t="str">
        <f>IF(【入力用】登録選手変更届け!C29=0,"",【入力用】登録選手変更届け!C29)</f>
        <v/>
      </c>
    </row>
    <row r="23" spans="2:12" s="19" customFormat="1" ht="31.5" customHeight="1" thickBot="1" x14ac:dyDescent="0.45">
      <c r="B23" s="114"/>
      <c r="C23" s="117"/>
      <c r="D23" s="97" t="str">
        <f>IF(【入力用】登録選手変更届け!B26=0,"",【入力用】登録選手変更届け!B26)</f>
        <v/>
      </c>
      <c r="E23" s="97"/>
      <c r="F23" s="96"/>
      <c r="G23" s="86"/>
      <c r="H23" s="89"/>
      <c r="I23" s="91"/>
      <c r="J23" s="97" t="str">
        <f>IF(【入力用】登録選手変更届け!C26=0,"",【入力用】登録選手変更届け!C26)</f>
        <v/>
      </c>
      <c r="K23" s="97"/>
      <c r="L23" s="96"/>
    </row>
    <row r="24" spans="2:12" s="19" customFormat="1" ht="5.25" customHeight="1" thickBot="1" x14ac:dyDescent="0.45">
      <c r="B24" s="24"/>
      <c r="C24" s="20"/>
      <c r="D24" s="20"/>
      <c r="E24" s="20"/>
      <c r="F24" s="20"/>
      <c r="G24" s="47"/>
      <c r="H24" s="24"/>
      <c r="I24" s="20"/>
      <c r="J24" s="20"/>
      <c r="K24" s="20"/>
      <c r="L24" s="20"/>
    </row>
    <row r="25" spans="2:12" s="19" customFormat="1" ht="33.75" customHeight="1" thickBot="1" x14ac:dyDescent="0.45">
      <c r="B25" s="21" t="s">
        <v>18</v>
      </c>
      <c r="C25" s="76" t="s">
        <v>30</v>
      </c>
      <c r="D25" s="76"/>
      <c r="E25" s="76"/>
      <c r="F25" s="77"/>
      <c r="G25" s="78" t="str">
        <f>【入力用】登録選手変更届け!C31</f>
        <v>プルダウンから選んでください</v>
      </c>
      <c r="H25" s="79"/>
      <c r="I25" s="79"/>
      <c r="J25" s="79"/>
      <c r="K25" s="79"/>
      <c r="L25" s="80"/>
    </row>
    <row r="26" spans="2:12" s="19" customFormat="1" ht="33.75" customHeight="1" x14ac:dyDescent="0.4">
      <c r="B26" s="81" t="s">
        <v>31</v>
      </c>
      <c r="C26" s="22" t="s">
        <v>32</v>
      </c>
      <c r="D26" s="84" t="s">
        <v>33</v>
      </c>
      <c r="E26" s="84"/>
      <c r="F26" s="23" t="s">
        <v>34</v>
      </c>
      <c r="G26" s="85"/>
      <c r="H26" s="87" t="s">
        <v>35</v>
      </c>
      <c r="I26" s="22" t="s">
        <v>32</v>
      </c>
      <c r="J26" s="84" t="s">
        <v>33</v>
      </c>
      <c r="K26" s="84"/>
      <c r="L26" s="23" t="s">
        <v>34</v>
      </c>
    </row>
    <row r="27" spans="2:12" s="19" customFormat="1" ht="15" customHeight="1" x14ac:dyDescent="0.4">
      <c r="B27" s="82"/>
      <c r="C27" s="90" t="str">
        <f>IF(【入力用】登録選手変更届け!B33=0,"",【入力用】登録選手変更届け!B33)</f>
        <v/>
      </c>
      <c r="D27" s="92" t="str">
        <f>IF(【入力用】登録選手変更届け!B35=0,"",【入力用】登録選手変更届け!B35)</f>
        <v/>
      </c>
      <c r="E27" s="92"/>
      <c r="F27" s="93" t="str">
        <f>IF(【入力用】登録選手変更届け!B37=0,"",【入力用】登録選手変更届け!B37)</f>
        <v/>
      </c>
      <c r="G27" s="85"/>
      <c r="H27" s="88"/>
      <c r="I27" s="90" t="str">
        <f>IF(【入力用】登録選手変更届け!C33=0,"",【入力用】登録選手変更届け!C33)</f>
        <v/>
      </c>
      <c r="J27" s="92" t="str">
        <f>IF(【入力用】登録選手変更届け!C35=0,"",【入力用】登録選手変更届け!C35)</f>
        <v/>
      </c>
      <c r="K27" s="92"/>
      <c r="L27" s="95" t="str">
        <f>IF(【入力用】登録選手変更届け!C37=0,"",【入力用】登録選手変更届け!C37)</f>
        <v/>
      </c>
    </row>
    <row r="28" spans="2:12" s="19" customFormat="1" ht="31.5" customHeight="1" thickBot="1" x14ac:dyDescent="0.45">
      <c r="B28" s="83"/>
      <c r="C28" s="91"/>
      <c r="D28" s="97" t="str">
        <f>IF(【入力用】登録選手変更届け!B34=0,"",【入力用】登録選手変更届け!B34)</f>
        <v/>
      </c>
      <c r="E28" s="97"/>
      <c r="F28" s="94"/>
      <c r="G28" s="86"/>
      <c r="H28" s="89"/>
      <c r="I28" s="91"/>
      <c r="J28" s="97" t="str">
        <f>IF(【入力用】登録選手変更届け!C34=0,"",【入力用】登録選手変更届け!C34)</f>
        <v/>
      </c>
      <c r="K28" s="97"/>
      <c r="L28" s="96"/>
    </row>
    <row r="29" spans="2:12" s="19" customFormat="1" ht="5.25" customHeight="1" thickBot="1" x14ac:dyDescent="0.45"/>
    <row r="30" spans="2:12" s="19" customFormat="1" ht="33.75" customHeight="1" thickBot="1" x14ac:dyDescent="0.45">
      <c r="B30" s="21" t="s">
        <v>36</v>
      </c>
      <c r="C30" s="76" t="s">
        <v>30</v>
      </c>
      <c r="D30" s="76"/>
      <c r="E30" s="76"/>
      <c r="F30" s="77"/>
      <c r="G30" s="78" t="str">
        <f>【入力用】登録選手変更届け!C39</f>
        <v>プルダウンから選んでください</v>
      </c>
      <c r="H30" s="79"/>
      <c r="I30" s="79"/>
      <c r="J30" s="79"/>
      <c r="K30" s="79"/>
      <c r="L30" s="80"/>
    </row>
    <row r="31" spans="2:12" s="19" customFormat="1" ht="33.75" customHeight="1" x14ac:dyDescent="0.4">
      <c r="B31" s="81" t="s">
        <v>31</v>
      </c>
      <c r="C31" s="22" t="s">
        <v>32</v>
      </c>
      <c r="D31" s="84" t="s">
        <v>33</v>
      </c>
      <c r="E31" s="84"/>
      <c r="F31" s="23" t="s">
        <v>34</v>
      </c>
      <c r="G31" s="85"/>
      <c r="H31" s="87" t="s">
        <v>35</v>
      </c>
      <c r="I31" s="22" t="s">
        <v>32</v>
      </c>
      <c r="J31" s="84" t="s">
        <v>33</v>
      </c>
      <c r="K31" s="84"/>
      <c r="L31" s="23" t="s">
        <v>34</v>
      </c>
    </row>
    <row r="32" spans="2:12" s="19" customFormat="1" ht="15" customHeight="1" x14ac:dyDescent="0.4">
      <c r="B32" s="82"/>
      <c r="C32" s="90" t="str">
        <f>IF(【入力用】登録選手変更届け!B41=0,"",【入力用】登録選手変更届け!B41)</f>
        <v/>
      </c>
      <c r="D32" s="92" t="str">
        <f>IF(【入力用】登録選手変更届け!B43=0,"",【入力用】登録選手変更届け!B43)</f>
        <v/>
      </c>
      <c r="E32" s="92"/>
      <c r="F32" s="93" t="str">
        <f>IF(【入力用】登録選手変更届け!B45=0,"",【入力用】登録選手変更届け!B45)</f>
        <v/>
      </c>
      <c r="G32" s="85"/>
      <c r="H32" s="88"/>
      <c r="I32" s="90" t="str">
        <f>IF(【入力用】登録選手変更届け!C41=0,"",【入力用】登録選手変更届け!C41)</f>
        <v/>
      </c>
      <c r="J32" s="92" t="str">
        <f>IF(【入力用】登録選手変更届け!C43=0,"",【入力用】登録選手変更届け!C43)</f>
        <v/>
      </c>
      <c r="K32" s="92"/>
      <c r="L32" s="95" t="str">
        <f>IF(【入力用】登録選手変更届け!C45=0,"",【入力用】登録選手変更届け!C45)</f>
        <v/>
      </c>
    </row>
    <row r="33" spans="1:12" s="19" customFormat="1" ht="31.5" customHeight="1" thickBot="1" x14ac:dyDescent="0.45">
      <c r="B33" s="83"/>
      <c r="C33" s="91"/>
      <c r="D33" s="97" t="str">
        <f>IF(【入力用】登録選手変更届け!B42=0,"",【入力用】登録選手変更届け!B42)</f>
        <v/>
      </c>
      <c r="E33" s="97"/>
      <c r="F33" s="94"/>
      <c r="G33" s="86"/>
      <c r="H33" s="89"/>
      <c r="I33" s="91"/>
      <c r="J33" s="97" t="str">
        <f>IF(【入力用】登録選手変更届け!C42=0,"",【入力用】登録選手変更届け!C42)</f>
        <v/>
      </c>
      <c r="K33" s="97"/>
      <c r="L33" s="96"/>
    </row>
    <row r="34" spans="1:12" s="19" customFormat="1" ht="5.25" customHeight="1" thickBot="1" x14ac:dyDescent="0.45"/>
    <row r="35" spans="1:12" s="19" customFormat="1" ht="33.75" customHeight="1" thickBot="1" x14ac:dyDescent="0.45">
      <c r="B35" s="21" t="s">
        <v>37</v>
      </c>
      <c r="C35" s="76" t="s">
        <v>30</v>
      </c>
      <c r="D35" s="76"/>
      <c r="E35" s="76"/>
      <c r="F35" s="77"/>
      <c r="G35" s="78" t="str">
        <f>【入力用】登録選手変更届け!C47</f>
        <v>プルダウンから選んでください</v>
      </c>
      <c r="H35" s="79"/>
      <c r="I35" s="79"/>
      <c r="J35" s="79"/>
      <c r="K35" s="79"/>
      <c r="L35" s="80"/>
    </row>
    <row r="36" spans="1:12" s="19" customFormat="1" ht="33.75" customHeight="1" x14ac:dyDescent="0.4">
      <c r="B36" s="81" t="s">
        <v>31</v>
      </c>
      <c r="C36" s="22" t="s">
        <v>32</v>
      </c>
      <c r="D36" s="84" t="s">
        <v>33</v>
      </c>
      <c r="E36" s="84"/>
      <c r="F36" s="23" t="s">
        <v>34</v>
      </c>
      <c r="G36" s="85"/>
      <c r="H36" s="87" t="s">
        <v>35</v>
      </c>
      <c r="I36" s="22" t="s">
        <v>32</v>
      </c>
      <c r="J36" s="84" t="s">
        <v>33</v>
      </c>
      <c r="K36" s="84"/>
      <c r="L36" s="23" t="s">
        <v>34</v>
      </c>
    </row>
    <row r="37" spans="1:12" s="19" customFormat="1" ht="15" customHeight="1" x14ac:dyDescent="0.4">
      <c r="B37" s="82"/>
      <c r="C37" s="90" t="str">
        <f>IF(【入力用】登録選手変更届け!B49=0,"",【入力用】登録選手変更届け!B49)</f>
        <v/>
      </c>
      <c r="D37" s="92" t="str">
        <f>IF(【入力用】登録選手変更届け!B51=0,"",【入力用】登録選手変更届け!B51)</f>
        <v/>
      </c>
      <c r="E37" s="92"/>
      <c r="F37" s="93" t="str">
        <f>IF(【入力用】登録選手変更届け!B53=0,"",【入力用】登録選手変更届け!B53)</f>
        <v/>
      </c>
      <c r="G37" s="85"/>
      <c r="H37" s="88"/>
      <c r="I37" s="90" t="str">
        <f>IF(【入力用】登録選手変更届け!C49=0,"",【入力用】登録選手変更届け!C49)</f>
        <v/>
      </c>
      <c r="J37" s="92" t="str">
        <f>IF(【入力用】登録選手変更届け!C51=0,"",【入力用】登録選手変更届け!C51)</f>
        <v/>
      </c>
      <c r="K37" s="92"/>
      <c r="L37" s="95" t="str">
        <f>IF(【入力用】登録選手変更届け!C53=0,"",【入力用】登録選手変更届け!C53)</f>
        <v/>
      </c>
    </row>
    <row r="38" spans="1:12" s="19" customFormat="1" ht="31.5" customHeight="1" thickBot="1" x14ac:dyDescent="0.45">
      <c r="B38" s="83"/>
      <c r="C38" s="91"/>
      <c r="D38" s="97" t="str">
        <f>IF(【入力用】登録選手変更届け!B50=0,"",【入力用】登録選手変更届け!B50)</f>
        <v/>
      </c>
      <c r="E38" s="97"/>
      <c r="F38" s="94"/>
      <c r="G38" s="86"/>
      <c r="H38" s="89"/>
      <c r="I38" s="91"/>
      <c r="J38" s="97" t="str">
        <f>IF(【入力用】登録選手変更届け!C50=0,"",【入力用】登録選手変更届け!C50)</f>
        <v/>
      </c>
      <c r="K38" s="97"/>
      <c r="L38" s="96"/>
    </row>
    <row r="39" spans="1:12" s="19" customFormat="1" ht="5.25" customHeight="1" x14ac:dyDescent="0.4"/>
    <row r="40" spans="1:12" s="19" customFormat="1" ht="15" customHeight="1" x14ac:dyDescent="0.4">
      <c r="A40" s="28" t="s">
        <v>44</v>
      </c>
      <c r="B40" s="29"/>
      <c r="C40" s="29"/>
      <c r="D40" s="29"/>
      <c r="E40" s="29"/>
      <c r="F40" s="29"/>
      <c r="G40" s="29"/>
      <c r="H40" s="29"/>
      <c r="I40" s="29"/>
      <c r="J40" s="28"/>
      <c r="K40" s="28"/>
      <c r="L40" s="27"/>
    </row>
    <row r="41" spans="1:12" s="19" customFormat="1" ht="15" customHeight="1" x14ac:dyDescent="0.4">
      <c r="A41" s="28" t="s">
        <v>46</v>
      </c>
      <c r="B41" s="29"/>
      <c r="C41" s="29"/>
      <c r="D41" s="29"/>
      <c r="E41" s="29"/>
      <c r="F41" s="29"/>
      <c r="G41" s="29"/>
      <c r="H41" s="29"/>
      <c r="I41" s="29"/>
      <c r="J41" s="28"/>
      <c r="K41" s="28"/>
      <c r="L41" s="27"/>
    </row>
    <row r="42" spans="1:12" s="19" customFormat="1" ht="15" customHeight="1" x14ac:dyDescent="0.4">
      <c r="A42" s="28" t="s">
        <v>47</v>
      </c>
      <c r="B42" s="29"/>
      <c r="C42" s="29"/>
      <c r="D42" s="29"/>
      <c r="E42" s="29"/>
      <c r="F42" s="29"/>
      <c r="G42" s="29"/>
      <c r="H42" s="29"/>
      <c r="I42" s="29"/>
      <c r="J42" s="28"/>
      <c r="K42" s="28"/>
      <c r="L42" s="27"/>
    </row>
    <row r="43" spans="1:12" s="19" customFormat="1" ht="18.75" customHeight="1" thickBot="1" x14ac:dyDescent="0.45">
      <c r="A43" s="28" t="s">
        <v>48</v>
      </c>
      <c r="B43" s="29"/>
      <c r="C43" s="29"/>
      <c r="D43" s="29"/>
      <c r="E43" s="29"/>
      <c r="F43" s="29"/>
      <c r="G43" s="29"/>
      <c r="H43" s="29"/>
      <c r="I43" s="29"/>
      <c r="J43" s="28"/>
      <c r="K43" s="28"/>
      <c r="L43" s="27"/>
    </row>
    <row r="44" spans="1:12" s="19" customFormat="1" ht="16.5" customHeight="1" x14ac:dyDescent="0.4">
      <c r="A44" s="28"/>
      <c r="B44" s="98" t="s">
        <v>2</v>
      </c>
      <c r="C44" s="99"/>
      <c r="D44" s="104" t="str">
        <f>IF(【入力用】登録選手変更届け!B62=0,"",【入力用】登録選手変更届け!B62)</f>
        <v/>
      </c>
      <c r="E44" s="105"/>
      <c r="F44" s="105"/>
      <c r="G44" s="105"/>
      <c r="H44" s="105"/>
      <c r="I44" s="105"/>
      <c r="J44" s="105"/>
      <c r="K44" s="105"/>
      <c r="L44" s="106"/>
    </row>
    <row r="45" spans="1:12" s="19" customFormat="1" ht="12.75" customHeight="1" x14ac:dyDescent="0.4">
      <c r="B45" s="100"/>
      <c r="C45" s="101"/>
      <c r="D45" s="107"/>
      <c r="E45" s="108"/>
      <c r="F45" s="108"/>
      <c r="G45" s="108"/>
      <c r="H45" s="108"/>
      <c r="I45" s="108"/>
      <c r="J45" s="108"/>
      <c r="K45" s="108"/>
      <c r="L45" s="109"/>
    </row>
    <row r="46" spans="1:12" s="19" customFormat="1" ht="10.5" customHeight="1" thickBot="1" x14ac:dyDescent="0.45">
      <c r="B46" s="102"/>
      <c r="C46" s="103"/>
      <c r="D46" s="110"/>
      <c r="E46" s="111"/>
      <c r="F46" s="111"/>
      <c r="G46" s="111"/>
      <c r="H46" s="111"/>
      <c r="I46" s="111"/>
      <c r="J46" s="111"/>
      <c r="K46" s="111"/>
      <c r="L46" s="112"/>
    </row>
    <row r="47" spans="1:12" s="19" customFormat="1" ht="29.25" customHeight="1" x14ac:dyDescent="0.4">
      <c r="B47" s="30"/>
    </row>
    <row r="48" spans="1:12" s="19" customFormat="1" ht="34.5" customHeight="1" x14ac:dyDescent="0.4"/>
    <row r="49" spans="1:13" s="19" customFormat="1" ht="12.75" customHeight="1" x14ac:dyDescent="0.4"/>
    <row r="50" spans="1:13" s="19" customFormat="1" ht="30" customHeight="1" x14ac:dyDescent="0.65">
      <c r="A50" s="40"/>
      <c r="B50" s="42" t="s">
        <v>49</v>
      </c>
      <c r="C50" s="41"/>
      <c r="D50" s="41"/>
      <c r="E50" s="41"/>
      <c r="F50" s="41"/>
      <c r="G50" s="41"/>
      <c r="H50" s="41"/>
      <c r="I50" s="41"/>
      <c r="J50" s="41"/>
      <c r="K50" s="41"/>
      <c r="L50" s="41"/>
      <c r="M50" s="40"/>
    </row>
  </sheetData>
  <mergeCells count="88">
    <mergeCell ref="B3:D3"/>
    <mergeCell ref="E3:J3"/>
    <mergeCell ref="B5:D6"/>
    <mergeCell ref="E5:L6"/>
    <mergeCell ref="B7:D8"/>
    <mergeCell ref="E7:L8"/>
    <mergeCell ref="B9:D10"/>
    <mergeCell ref="E9:L10"/>
    <mergeCell ref="L17:L18"/>
    <mergeCell ref="D18:E18"/>
    <mergeCell ref="J18:K18"/>
    <mergeCell ref="B11:D13"/>
    <mergeCell ref="E11:L12"/>
    <mergeCell ref="E13:L13"/>
    <mergeCell ref="C15:F15"/>
    <mergeCell ref="G15:L15"/>
    <mergeCell ref="B16:B18"/>
    <mergeCell ref="D16:E16"/>
    <mergeCell ref="G16:G18"/>
    <mergeCell ref="H16:H18"/>
    <mergeCell ref="J16:K16"/>
    <mergeCell ref="C17:C18"/>
    <mergeCell ref="D17:E17"/>
    <mergeCell ref="F17:F18"/>
    <mergeCell ref="I17:I18"/>
    <mergeCell ref="J17:K17"/>
    <mergeCell ref="C20:F20"/>
    <mergeCell ref="G20:L20"/>
    <mergeCell ref="B21:B23"/>
    <mergeCell ref="D21:E21"/>
    <mergeCell ref="G21:G23"/>
    <mergeCell ref="H21:H23"/>
    <mergeCell ref="J21:K21"/>
    <mergeCell ref="C22:C23"/>
    <mergeCell ref="D22:E22"/>
    <mergeCell ref="F22:F23"/>
    <mergeCell ref="L22:L23"/>
    <mergeCell ref="D23:E23"/>
    <mergeCell ref="J23:K23"/>
    <mergeCell ref="C25:F25"/>
    <mergeCell ref="G25:L25"/>
    <mergeCell ref="F27:F28"/>
    <mergeCell ref="I27:I28"/>
    <mergeCell ref="J27:K27"/>
    <mergeCell ref="I22:I23"/>
    <mergeCell ref="J22:K22"/>
    <mergeCell ref="L27:L28"/>
    <mergeCell ref="D28:E28"/>
    <mergeCell ref="J28:K28"/>
    <mergeCell ref="B44:C46"/>
    <mergeCell ref="D44:L46"/>
    <mergeCell ref="F32:F33"/>
    <mergeCell ref="I32:I33"/>
    <mergeCell ref="J32:K32"/>
    <mergeCell ref="L32:L33"/>
    <mergeCell ref="B26:B28"/>
    <mergeCell ref="D26:E26"/>
    <mergeCell ref="G26:G28"/>
    <mergeCell ref="H26:H28"/>
    <mergeCell ref="J26:K26"/>
    <mergeCell ref="C27:C28"/>
    <mergeCell ref="D27:E27"/>
    <mergeCell ref="C30:F30"/>
    <mergeCell ref="G30:L30"/>
    <mergeCell ref="B31:B33"/>
    <mergeCell ref="D31:E31"/>
    <mergeCell ref="G31:G33"/>
    <mergeCell ref="H31:H33"/>
    <mergeCell ref="J31:K31"/>
    <mergeCell ref="C32:C33"/>
    <mergeCell ref="D32:E32"/>
    <mergeCell ref="D33:E33"/>
    <mergeCell ref="J33:K33"/>
    <mergeCell ref="C35:F35"/>
    <mergeCell ref="G35:L35"/>
    <mergeCell ref="B36:B38"/>
    <mergeCell ref="D36:E36"/>
    <mergeCell ref="G36:G38"/>
    <mergeCell ref="H36:H38"/>
    <mergeCell ref="J36:K36"/>
    <mergeCell ref="C37:C38"/>
    <mergeCell ref="D37:E37"/>
    <mergeCell ref="F37:F38"/>
    <mergeCell ref="I37:I38"/>
    <mergeCell ref="J37:K37"/>
    <mergeCell ref="L37:L38"/>
    <mergeCell ref="D38:E38"/>
    <mergeCell ref="J38:K38"/>
  </mergeCells>
  <phoneticPr fontId="2"/>
  <printOptions horizontalCentered="1" verticalCentered="1"/>
  <pageMargins left="0.19685039370078741" right="0.19685039370078741" top="0.19685039370078741" bottom="0.19685039370078741" header="0.31496062992125984" footer="0.31496062992125984"/>
  <pageSetup paperSize="9" scale="7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【入力用】登録選手変更届け</vt:lpstr>
      <vt:lpstr>※提出用（このシートは入力できません）</vt:lpstr>
      <vt:lpstr>【入力用】登録選手変更届け!Print_Area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おやべスポーツクラブ</dc:creator>
  <cp:lastModifiedBy>Uchiyama Koichi</cp:lastModifiedBy>
  <cp:lastPrinted>2022-06-12T02:01:05Z</cp:lastPrinted>
  <dcterms:created xsi:type="dcterms:W3CDTF">2022-06-10T01:05:01Z</dcterms:created>
  <dcterms:modified xsi:type="dcterms:W3CDTF">2025-08-28T06:37:24Z</dcterms:modified>
</cp:coreProperties>
</file>